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osab\OneDrive\Área de Trabalho\PIBIC-2026\Barema\"/>
    </mc:Choice>
  </mc:AlternateContent>
  <bookViews>
    <workbookView xWindow="0" yWindow="0" windowWidth="23040" windowHeight="10224"/>
  </bookViews>
  <sheets>
    <sheet name="UFAPE" sheetId="1" r:id="rId1"/>
    <sheet name="Plan2" sheetId="2" state="hidden" r:id="rId2"/>
  </sheets>
  <calcPr calcId="152511"/>
</workbook>
</file>

<file path=xl/calcChain.xml><?xml version="1.0" encoding="utf-8"?>
<calcChain xmlns="http://schemas.openxmlformats.org/spreadsheetml/2006/main">
  <c r="E73" i="1" l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74" i="1" s="1"/>
  <c r="E36" i="1"/>
  <c r="E34" i="1"/>
  <c r="E33" i="1"/>
  <c r="E32" i="1"/>
  <c r="E31" i="1"/>
  <c r="E29" i="1"/>
  <c r="E28" i="1"/>
  <c r="E27" i="1"/>
  <c r="E25" i="1"/>
  <c r="E24" i="1"/>
  <c r="E22" i="1"/>
  <c r="E21" i="1"/>
  <c r="E20" i="1"/>
  <c r="E19" i="1"/>
  <c r="E18" i="1"/>
  <c r="E17" i="1"/>
  <c r="E16" i="1"/>
  <c r="E15" i="1"/>
  <c r="E14" i="1"/>
  <c r="E37" i="1" s="1"/>
  <c r="E10" i="1"/>
  <c r="E9" i="1"/>
  <c r="E8" i="1"/>
  <c r="E5" i="1"/>
  <c r="E6" i="1" s="1"/>
  <c r="E11" i="1" l="1"/>
  <c r="E75" i="1"/>
</calcChain>
</file>

<file path=xl/sharedStrings.xml><?xml version="1.0" encoding="utf-8"?>
<sst xmlns="http://schemas.openxmlformats.org/spreadsheetml/2006/main" count="127" uniqueCount="127">
  <si>
    <t xml:space="preserve"> </t>
  </si>
  <si>
    <t>Item</t>
  </si>
  <si>
    <t>Pontuação máxima</t>
  </si>
  <si>
    <t>Ponto unitário</t>
  </si>
  <si>
    <t>Quantidade</t>
  </si>
  <si>
    <t>Pontuação alcançada</t>
  </si>
  <si>
    <r>
      <rPr>
        <b/>
        <sz val="10"/>
        <color rgb="FF000000"/>
        <rFont val="Times New Roman"/>
      </rPr>
      <t>(A)</t>
    </r>
    <r>
      <rPr>
        <b/>
        <sz val="7"/>
        <color rgb="FF000000"/>
        <rFont val="Times New Roman"/>
      </rPr>
      <t xml:space="preserve">    </t>
    </r>
    <r>
      <rPr>
        <b/>
        <sz val="10"/>
        <color rgb="FF000000"/>
        <rFont val="Times New Roman"/>
      </rPr>
      <t>FORMAÇÃO ACADÊMICA</t>
    </r>
  </si>
  <si>
    <t>Pós-Doutorado, independentemente do ano de realização (máximo de 10 pontos)</t>
  </si>
  <si>
    <t>Total de pontos no item (A)</t>
  </si>
  <si>
    <r>
      <rPr>
        <b/>
        <sz val="10"/>
        <color rgb="FF000000"/>
        <rFont val="Times New Roman"/>
      </rPr>
      <t>(B)</t>
    </r>
    <r>
      <rPr>
        <b/>
        <sz val="7"/>
        <color rgb="FF000000"/>
        <rFont val="Times New Roman"/>
      </rPr>
      <t xml:space="preserve">    </t>
    </r>
    <r>
      <rPr>
        <b/>
        <sz val="10"/>
        <color rgb="FF000000"/>
        <rFont val="Times New Roman"/>
      </rPr>
      <t>BOLSISTA DE PRODUTIVIDADE, NOS ÚLTIMOS 5 ANOS, A PARTIR DE 2022</t>
    </r>
  </si>
  <si>
    <t xml:space="preserve">Bolsista de Produtividade (PQ) ou de Desenvolvimento Tecnológico (DT) do CNPq Nível 1 </t>
  </si>
  <si>
    <t xml:space="preserve">Bolsista de Produtividade (PQ) ou de Desenvolvimento Tecnológico (DT) do CNPq Nível 2 </t>
  </si>
  <si>
    <t>Bolsista de Produtividade (PQ) ou de Desenvolvimento Tecnológico (DT) da FACEPE</t>
  </si>
  <si>
    <t>Total de pontos no item (B)</t>
  </si>
  <si>
    <r>
      <rPr>
        <b/>
        <sz val="10"/>
        <color rgb="FF000000"/>
        <rFont val="Times New Roman"/>
      </rPr>
      <t>(C)</t>
    </r>
    <r>
      <rPr>
        <b/>
        <sz val="7"/>
        <color rgb="FF000000"/>
        <rFont val="Times New Roman"/>
      </rPr>
      <t xml:space="preserve">    </t>
    </r>
    <r>
      <rPr>
        <b/>
        <sz val="10"/>
        <color rgb="FF000000"/>
        <rFont val="Times New Roman"/>
      </rPr>
      <t xml:space="preserve">PRODUÇÃO CIENTÍFICA TECNOLÓGICA E ARTÍSTICA, </t>
    </r>
    <r>
      <rPr>
        <b/>
        <u/>
        <sz val="10"/>
        <color rgb="FF000000"/>
        <rFont val="Times New Roman"/>
      </rPr>
      <t>NOS ÚLTIMOS 5 ANOS, A PARTIR DE 2021</t>
    </r>
  </si>
  <si>
    <t>Artigos completos publicados em periódicos científicos indexados</t>
  </si>
  <si>
    <t>A1  ≥ 87,5</t>
  </si>
  <si>
    <t>A2 ≥ 75,0 e &lt; 87,5</t>
  </si>
  <si>
    <t>A3≥ 62,5 e &lt; 75,0</t>
  </si>
  <si>
    <t>A4≥ 50,0 e &lt; 62,5</t>
  </si>
  <si>
    <t xml:space="preserve"> A5≥ 37,5 e &lt; 50,0</t>
  </si>
  <si>
    <t>A6≥ 25,0 e &lt; 37,5</t>
  </si>
  <si>
    <t>A7≥ 12,5 e &lt; 25,0</t>
  </si>
  <si>
    <t>A8≥ 0,1 e &lt; 12,5</t>
  </si>
  <si>
    <t>Periódico sem indexação internacional</t>
  </si>
  <si>
    <t>Trabalhos publicados em anais de eventos científicos</t>
  </si>
  <si>
    <t xml:space="preserve">Resumos (expandido ou simples) </t>
  </si>
  <si>
    <t xml:space="preserve">Trabalhos completos </t>
  </si>
  <si>
    <t>Livros e capítulos publicados na área de atuação</t>
  </si>
  <si>
    <t>Livro com ISBN publicado/organizado/traduzido na área de atuação</t>
  </si>
  <si>
    <t>Capítulo publicado e/ou tradução de capítulo de livro publicado com ISBN</t>
  </si>
  <si>
    <t xml:space="preserve">Textos em jornais ou revistas na área </t>
  </si>
  <si>
    <t>Inovação Tecnológica e Projetos</t>
  </si>
  <si>
    <t xml:space="preserve">Registro de software </t>
  </si>
  <si>
    <t>Patente aceita</t>
  </si>
  <si>
    <t>Depósito de pedido de patente</t>
  </si>
  <si>
    <r>
      <rPr>
        <sz val="10"/>
        <color rgb="FF000000"/>
        <rFont val="Times New Roman"/>
      </rPr>
      <t xml:space="preserve"> Projeto de pesquisa com ações indígenas ou quilombolas ou escolas públicas - (coordenador(a) do projeto) -(</t>
    </r>
    <r>
      <rPr>
        <b/>
        <sz val="10"/>
        <color rgb="FF000000"/>
        <rFont val="Times New Roman"/>
      </rPr>
      <t>apenas para PIBIC-AF</t>
    </r>
    <r>
      <rPr>
        <sz val="10"/>
        <color rgb="FF000000"/>
        <rFont val="Times New Roman"/>
      </rPr>
      <t>)</t>
    </r>
  </si>
  <si>
    <t>Projeto ou ação de pesquisa com certificação de impacto social -Selo Social ODS -Educação - (coordenador(a) do projeto)</t>
  </si>
  <si>
    <r>
      <rPr>
        <sz val="10"/>
        <color theme="1"/>
        <rFont val="Times New Roman"/>
      </rPr>
      <t xml:space="preserve">Projeto de pesquisa ou inovação tecnológica com financiamento devidamente comprovado (coordenador(a) do projeto) – </t>
    </r>
    <r>
      <rPr>
        <b/>
        <i/>
        <sz val="10"/>
        <color theme="1"/>
        <rFont val="Times New Roman"/>
      </rPr>
      <t>excluem-se projetos que contemplem exclusivamente bolsas de pesquisa</t>
    </r>
  </si>
  <si>
    <t>(D) FORMAÇÃO DE RECURSOS HUMANOS E MAGISTÉRIO, NOS ÚLTIMOS 5 ANOS, A PARTIR DE 2022</t>
  </si>
  <si>
    <r>
      <rPr>
        <sz val="10"/>
        <color rgb="FF000000"/>
        <rFont val="Times New Roman"/>
      </rPr>
      <t>Tese de Doutorado orientada (</t>
    </r>
    <r>
      <rPr>
        <b/>
        <sz val="10"/>
        <color rgb="FF000000"/>
        <rFont val="Times New Roman"/>
      </rPr>
      <t>concluída</t>
    </r>
    <r>
      <rPr>
        <sz val="10"/>
        <color rgb="FF000000"/>
        <rFont val="Times New Roman"/>
      </rPr>
      <t>)</t>
    </r>
  </si>
  <si>
    <r>
      <rPr>
        <sz val="10"/>
        <color rgb="FF000000"/>
        <rFont val="Times New Roman"/>
      </rPr>
      <t>Dissertação de Mestrado orientada (</t>
    </r>
    <r>
      <rPr>
        <b/>
        <sz val="10"/>
        <color rgb="FF000000"/>
        <rFont val="Times New Roman"/>
      </rPr>
      <t>concluída</t>
    </r>
    <r>
      <rPr>
        <sz val="10"/>
        <color rgb="FF000000"/>
        <rFont val="Times New Roman"/>
      </rPr>
      <t>)</t>
    </r>
  </si>
  <si>
    <r>
      <rPr>
        <sz val="10"/>
        <color rgb="FF000000"/>
        <rFont val="Times New Roman"/>
      </rPr>
      <t>Tese de Doutorado coorientada (</t>
    </r>
    <r>
      <rPr>
        <b/>
        <sz val="10"/>
        <color rgb="FF000000"/>
        <rFont val="Times New Roman"/>
      </rPr>
      <t>concluída</t>
    </r>
    <r>
      <rPr>
        <sz val="10"/>
        <color rgb="FF000000"/>
        <rFont val="Times New Roman"/>
      </rPr>
      <t>)</t>
    </r>
  </si>
  <si>
    <r>
      <rPr>
        <sz val="10"/>
        <color rgb="FF000000"/>
        <rFont val="Times New Roman"/>
      </rPr>
      <t>Dissertação de Mestrado coorientada (</t>
    </r>
    <r>
      <rPr>
        <b/>
        <sz val="10"/>
        <color rgb="FF000000"/>
        <rFont val="Times New Roman"/>
      </rPr>
      <t>concluída</t>
    </r>
    <r>
      <rPr>
        <sz val="10"/>
        <color rgb="FF000000"/>
        <rFont val="Times New Roman"/>
      </rPr>
      <t>)</t>
    </r>
  </si>
  <si>
    <r>
      <rPr>
        <sz val="10"/>
        <color rgb="FF000000"/>
        <rFont val="Times New Roman"/>
      </rPr>
      <t>Monografia de Especialização orientada (</t>
    </r>
    <r>
      <rPr>
        <b/>
        <sz val="10"/>
        <color rgb="FF000000"/>
        <rFont val="Times New Roman"/>
      </rPr>
      <t>concluída</t>
    </r>
    <r>
      <rPr>
        <sz val="10"/>
        <color rgb="FF000000"/>
        <rFont val="Times New Roman"/>
      </rPr>
      <t>)</t>
    </r>
  </si>
  <si>
    <r>
      <rPr>
        <sz val="10"/>
        <color rgb="FF000000"/>
        <rFont val="Times New Roman"/>
      </rPr>
      <t xml:space="preserve">Orientação de Doutorado </t>
    </r>
    <r>
      <rPr>
        <b/>
        <sz val="10"/>
        <color rgb="FF000000"/>
        <rFont val="Times New Roman"/>
      </rPr>
      <t xml:space="preserve">em andamento </t>
    </r>
  </si>
  <si>
    <r>
      <rPr>
        <sz val="10"/>
        <color rgb="FF000000"/>
        <rFont val="Times New Roman"/>
      </rPr>
      <t xml:space="preserve">Orientação de Mestrado </t>
    </r>
    <r>
      <rPr>
        <b/>
        <sz val="10"/>
        <color rgb="FF000000"/>
        <rFont val="Times New Roman"/>
      </rPr>
      <t xml:space="preserve">em andamento </t>
    </r>
  </si>
  <si>
    <r>
      <rPr>
        <sz val="10"/>
        <color rgb="FF000000"/>
        <rFont val="Times New Roman"/>
      </rPr>
      <t xml:space="preserve">Coorientação de Doutorado </t>
    </r>
    <r>
      <rPr>
        <b/>
        <sz val="10"/>
        <color rgb="FF000000"/>
        <rFont val="Times New Roman"/>
      </rPr>
      <t xml:space="preserve">em andamento </t>
    </r>
  </si>
  <si>
    <r>
      <rPr>
        <sz val="10"/>
        <color rgb="FF000000"/>
        <rFont val="Times New Roman"/>
      </rPr>
      <t xml:space="preserve">Coorientação de Mestrado </t>
    </r>
    <r>
      <rPr>
        <b/>
        <sz val="10"/>
        <color rgb="FF000000"/>
        <rFont val="Times New Roman"/>
      </rPr>
      <t xml:space="preserve">em andamento </t>
    </r>
  </si>
  <si>
    <t>Participação em Grupos de pesquisa cadastrados no CNPq</t>
  </si>
  <si>
    <r>
      <rPr>
        <sz val="10"/>
        <color rgb="FF000000"/>
        <rFont val="Times New Roman"/>
      </rPr>
      <t>Orientação de Trabalho de Conclusão de Curso de Graduação (TCC)/ Monografia (</t>
    </r>
    <r>
      <rPr>
        <b/>
        <sz val="10"/>
        <color rgb="FF000000"/>
        <rFont val="Times New Roman"/>
      </rPr>
      <t>concluído</t>
    </r>
    <r>
      <rPr>
        <sz val="10"/>
        <color rgb="FF000000"/>
        <rFont val="Times New Roman"/>
      </rPr>
      <t>)</t>
    </r>
  </si>
  <si>
    <r>
      <rPr>
        <sz val="10"/>
        <color rgb="FF000000"/>
        <rFont val="Times New Roman"/>
      </rPr>
      <t>Orientação de Trabalho de Conclusão de Curso de Graduação (TCC)/ Monografia / Especialização (</t>
    </r>
    <r>
      <rPr>
        <b/>
        <sz val="10"/>
        <color rgb="FF000000"/>
        <rFont val="Times New Roman"/>
      </rPr>
      <t>em andamento</t>
    </r>
    <r>
      <rPr>
        <sz val="10"/>
        <color rgb="FF000000"/>
        <rFont val="Times New Roman"/>
      </rPr>
      <t>)</t>
    </r>
  </si>
  <si>
    <r>
      <rPr>
        <sz val="10"/>
        <color rgb="FF000000"/>
        <rFont val="Times New Roman"/>
      </rPr>
      <t xml:space="preserve">Iniciação Científica e Tecnológica </t>
    </r>
    <r>
      <rPr>
        <b/>
        <sz val="10"/>
        <color rgb="FF000000"/>
        <rFont val="Times New Roman"/>
      </rPr>
      <t>concluída</t>
    </r>
    <r>
      <rPr>
        <sz val="10"/>
        <color rgb="FF000000"/>
        <rFont val="Times New Roman"/>
      </rPr>
      <t xml:space="preserve">  (PIBIC/PIVIC/PIBIC-Af/PIVIC-Af/PIBIC-EM/PIVIC-EM/PIBIT/PIVIT/PICP</t>
    </r>
  </si>
  <si>
    <r>
      <rPr>
        <sz val="10"/>
        <color rgb="FF000000"/>
        <rFont val="Times New Roman"/>
      </rPr>
      <t xml:space="preserve">Iniciação Científica e Tecnológica </t>
    </r>
    <r>
      <rPr>
        <b/>
        <sz val="10"/>
        <color rgb="FF000000"/>
        <rFont val="Times New Roman"/>
      </rPr>
      <t>em andamento</t>
    </r>
    <r>
      <rPr>
        <sz val="10"/>
        <color rgb="FF000000"/>
        <rFont val="Times New Roman"/>
      </rPr>
      <t xml:space="preserve"> (PIBIC/PIVIC/PIBIC-Af/PIVIC-Af/PIBIC-EM/PIVIC-EM/PIBIT/PIVIT/PICP</t>
    </r>
  </si>
  <si>
    <r>
      <rPr>
        <sz val="10"/>
        <color rgb="FF000000"/>
        <rFont val="Times New Roman"/>
      </rPr>
      <t xml:space="preserve">Orientação de outra natureza na graduação </t>
    </r>
    <r>
      <rPr>
        <b/>
        <sz val="10"/>
        <color rgb="FF000000"/>
        <rFont val="Times New Roman"/>
      </rPr>
      <t>concluída</t>
    </r>
    <r>
      <rPr>
        <sz val="10"/>
        <color rgb="FF000000"/>
        <rFont val="Times New Roman"/>
      </rPr>
      <t xml:space="preserve"> ou </t>
    </r>
    <r>
      <rPr>
        <b/>
        <sz val="10"/>
        <color rgb="FF000000"/>
        <rFont val="Times New Roman"/>
      </rPr>
      <t>em andamento</t>
    </r>
    <r>
      <rPr>
        <sz val="10"/>
        <color rgb="FF000000"/>
        <rFont val="Times New Roman"/>
      </rPr>
      <t xml:space="preserve"> (PAVI,PET, Estágio obrigatório, SONUS e outras orientações)</t>
    </r>
  </si>
  <si>
    <r>
      <rPr>
        <sz val="10"/>
        <color rgb="FF000000"/>
        <rFont val="Times New Roman"/>
      </rPr>
      <t xml:space="preserve">Orientação de BIA </t>
    </r>
    <r>
      <rPr>
        <b/>
        <sz val="10"/>
        <color rgb="FF000000"/>
        <rFont val="Times New Roman"/>
      </rPr>
      <t>concluída</t>
    </r>
    <r>
      <rPr>
        <sz val="10"/>
        <color rgb="FF000000"/>
        <rFont val="Times New Roman"/>
      </rPr>
      <t xml:space="preserve"> ou </t>
    </r>
    <r>
      <rPr>
        <b/>
        <sz val="10"/>
        <color rgb="FF000000"/>
        <rFont val="Times New Roman"/>
      </rPr>
      <t>em andamento</t>
    </r>
    <r>
      <rPr>
        <sz val="10"/>
        <color rgb="FF000000"/>
        <rFont val="Times New Roman"/>
      </rPr>
      <t xml:space="preserve"> </t>
    </r>
  </si>
  <si>
    <r>
      <rPr>
        <sz val="10"/>
        <color rgb="FF000000"/>
        <rFont val="Times New Roman"/>
      </rPr>
      <t xml:space="preserve">Orientação de Monitoria </t>
    </r>
    <r>
      <rPr>
        <b/>
        <sz val="10"/>
        <color rgb="FF000000"/>
        <rFont val="Times New Roman"/>
      </rPr>
      <t>concluída</t>
    </r>
    <r>
      <rPr>
        <sz val="10"/>
        <color rgb="FF000000"/>
        <rFont val="Times New Roman"/>
      </rPr>
      <t xml:space="preserve"> ou </t>
    </r>
    <r>
      <rPr>
        <b/>
        <sz val="10"/>
        <color rgb="FF000000"/>
        <rFont val="Times New Roman"/>
      </rPr>
      <t>em andamento</t>
    </r>
    <r>
      <rPr>
        <sz val="10"/>
        <color rgb="FF000000"/>
        <rFont val="Times New Roman"/>
      </rPr>
      <t xml:space="preserve"> por semestre </t>
    </r>
  </si>
  <si>
    <r>
      <rPr>
        <sz val="10"/>
        <color rgb="FF000000"/>
        <rFont val="Times New Roman"/>
      </rPr>
      <t xml:space="preserve">Participação em banca de tese de doutorado, </t>
    </r>
    <r>
      <rPr>
        <b/>
        <sz val="10"/>
        <color rgb="FF000000"/>
        <rFont val="Times New Roman"/>
      </rPr>
      <t xml:space="preserve">desde que não seja orientador </t>
    </r>
  </si>
  <si>
    <r>
      <rPr>
        <sz val="10"/>
        <color rgb="FF000000"/>
        <rFont val="Times New Roman"/>
      </rPr>
      <t xml:space="preserve">Participação em banca de dissertação de mestrado, </t>
    </r>
    <r>
      <rPr>
        <b/>
        <sz val="10"/>
        <color rgb="FF000000"/>
        <rFont val="Times New Roman"/>
      </rPr>
      <t>desde que não seja orientador</t>
    </r>
    <r>
      <rPr>
        <sz val="10"/>
        <color rgb="FF000000"/>
        <rFont val="Times New Roman"/>
      </rPr>
      <t xml:space="preserve"> </t>
    </r>
  </si>
  <si>
    <r>
      <rPr>
        <sz val="10"/>
        <color rgb="FF000000"/>
        <rFont val="Times New Roman"/>
      </rPr>
      <t xml:space="preserve">Participação em banca de qualificação de Doutorado, </t>
    </r>
    <r>
      <rPr>
        <b/>
        <sz val="10"/>
        <color rgb="FF000000"/>
        <rFont val="Times New Roman"/>
      </rPr>
      <t>desde que não seja orientador</t>
    </r>
    <r>
      <rPr>
        <sz val="10"/>
        <color rgb="FF000000"/>
        <rFont val="Times New Roman"/>
      </rPr>
      <t xml:space="preserve"> </t>
    </r>
  </si>
  <si>
    <r>
      <rPr>
        <sz val="10"/>
        <color rgb="FF000000"/>
        <rFont val="Times New Roman"/>
      </rPr>
      <t xml:space="preserve">Participação em banca de qualificação de Mestrado, </t>
    </r>
    <r>
      <rPr>
        <b/>
        <sz val="10"/>
        <color rgb="FF000000"/>
        <rFont val="Times New Roman"/>
      </rPr>
      <t>desde que não seja orientador</t>
    </r>
    <r>
      <rPr>
        <sz val="10"/>
        <color rgb="FF000000"/>
        <rFont val="Times New Roman"/>
      </rPr>
      <t xml:space="preserve"> </t>
    </r>
  </si>
  <si>
    <r>
      <rPr>
        <sz val="10"/>
        <color rgb="FF000000"/>
        <rFont val="Times New Roman"/>
      </rPr>
      <t xml:space="preserve">Participação em banca de monografia de Especialização, </t>
    </r>
    <r>
      <rPr>
        <b/>
        <sz val="10"/>
        <color rgb="FF000000"/>
        <rFont val="Times New Roman"/>
      </rPr>
      <t>desde que não seja orientador</t>
    </r>
    <r>
      <rPr>
        <sz val="10"/>
        <color rgb="FF000000"/>
        <rFont val="Times New Roman"/>
      </rPr>
      <t xml:space="preserve"> </t>
    </r>
  </si>
  <si>
    <r>
      <rPr>
        <sz val="10"/>
        <color rgb="FF000000"/>
        <rFont val="Times New Roman"/>
      </rPr>
      <t xml:space="preserve">Participação em banca de monografia de Graduação, </t>
    </r>
    <r>
      <rPr>
        <b/>
        <sz val="10"/>
        <color rgb="FF000000"/>
        <rFont val="Times New Roman"/>
      </rPr>
      <t>desde que não seja orientador</t>
    </r>
    <r>
      <rPr>
        <sz val="10"/>
        <color rgb="FF000000"/>
        <rFont val="Times New Roman"/>
      </rPr>
      <t xml:space="preserve"> </t>
    </r>
  </si>
  <si>
    <t xml:space="preserve">Participação em banca de Avaliação de Relatórios do PIBIC e/ou PIBIT por semestre </t>
  </si>
  <si>
    <t>Participação como avaliador de resumos e trabalhos apresentados no Congresso de Iniciação Científica da UFAPE por ano</t>
  </si>
  <si>
    <t xml:space="preserve">Palestra em Conferência Internacional </t>
  </si>
  <si>
    <t>Palestra em Conferência Local, Regional ou Nacional</t>
  </si>
  <si>
    <t xml:space="preserve">Apresentação de trabalho em evento Internacional </t>
  </si>
  <si>
    <t>Apresentação de trabalho em evento Local, Regional ou Nacional</t>
  </si>
  <si>
    <t>Premiações de Trabalhos Científicos (níveis técnico, graduação e pós-graduação).</t>
  </si>
  <si>
    <r>
      <rPr>
        <sz val="10"/>
        <color rgb="FF000000"/>
        <rFont val="Times New Roman"/>
      </rPr>
      <t xml:space="preserve">Participação em Corpo Editorial, Comissão Cientifica ou Revisor(a) </t>
    </r>
    <r>
      <rPr>
        <i/>
        <sz val="10"/>
        <color rgb="FF000000"/>
        <rFont val="Times New Roman"/>
      </rPr>
      <t>ad hoc</t>
    </r>
    <r>
      <rPr>
        <sz val="10"/>
        <color rgb="FF000000"/>
        <rFont val="Times New Roman"/>
      </rPr>
      <t xml:space="preserve"> de Revista Qualis A ou B </t>
    </r>
  </si>
  <si>
    <t>Participação em Comissão Científica ou Comissão Organizadora de evento científico</t>
  </si>
  <si>
    <t>Coordenação de Cursos de Graduação e Pós-Graduação por ano</t>
  </si>
  <si>
    <t>Coordenação Geral de evento científico</t>
  </si>
  <si>
    <t>Cursos de curta duração ministrados em eventos científicos (mínimo de 4h)</t>
  </si>
  <si>
    <t>Total de pontos no item (D)</t>
  </si>
  <si>
    <t xml:space="preserve">PONTUAÇÃO TOTAL (A+B+C+D) </t>
  </si>
  <si>
    <t>ADMINISTRAÇÃO PÚBLICA E DE EMPRESAS, CIÊNCIAS CONTÁBEIS E TURISMO</t>
  </si>
  <si>
    <t>ANTROPOLOGIA / ARQUEOLOGIA</t>
  </si>
  <si>
    <t>ARQUITETURA, URBANISMO E DSEIGN</t>
  </si>
  <si>
    <t>ARTES</t>
  </si>
  <si>
    <t>ASTRONOMIA / FÍSICA</t>
  </si>
  <si>
    <t>BIODIVERSIDADE</t>
  </si>
  <si>
    <t>BIOTECNOLOGIA</t>
  </si>
  <si>
    <t>CIÊNCIAS DA COMPUTAÇÃO</t>
  </si>
  <si>
    <t>CIÊNCIA DE ALIMENTOS</t>
  </si>
  <si>
    <t>CIÊNCIA POLÍTICA E RELAÇÕES INTERNACIONAIS</t>
  </si>
  <si>
    <t>CIÊNCIAS AGRÁRIASI</t>
  </si>
  <si>
    <t>CIÊNCIAS AMBIENTAIS</t>
  </si>
  <si>
    <t>CIÊNCIAS BIOLÓGICAS I</t>
  </si>
  <si>
    <t>CIÊNCIAS BIOLÓGICAS II</t>
  </si>
  <si>
    <t>CIÊNCIAS BIOLÓGICAS III</t>
  </si>
  <si>
    <t>CIÊNCIAS DA RELIGIÃO E TEOLOGIA</t>
  </si>
  <si>
    <t xml:space="preserve">COMUNICAÇÃO E INFORMAÇÃO </t>
  </si>
  <si>
    <t>DIREITO</t>
  </si>
  <si>
    <t>ECONOMIA</t>
  </si>
  <si>
    <t>EDUCAÇÃO</t>
  </si>
  <si>
    <t>EDUCAÇÃO FÍSICA</t>
  </si>
  <si>
    <t>ENFERMAGEM</t>
  </si>
  <si>
    <t>ENGENHARIAS I</t>
  </si>
  <si>
    <t>ENGENHARIAS II</t>
  </si>
  <si>
    <t>ENGENHARIAS III</t>
  </si>
  <si>
    <t>ENGENHARIAS IV</t>
  </si>
  <si>
    <t>ENSINO</t>
  </si>
  <si>
    <t>FARMÁCIA</t>
  </si>
  <si>
    <t>FILOSOFIA</t>
  </si>
  <si>
    <t>GEOCIÊNCIAS</t>
  </si>
  <si>
    <t>GEOGRAFIA</t>
  </si>
  <si>
    <t>HISTÓRIA</t>
  </si>
  <si>
    <t>INTERDISCIPLINAR</t>
  </si>
  <si>
    <t>LINGUÍSTICA E LITERATURA</t>
  </si>
  <si>
    <t>MATEMÁTICA/PROBABILIDADE E ESTATÍSTICA</t>
  </si>
  <si>
    <t>MATERIAIS</t>
  </si>
  <si>
    <t>MEDICINA I</t>
  </si>
  <si>
    <t>MEDICINA II</t>
  </si>
  <si>
    <t>MEDICINA III</t>
  </si>
  <si>
    <t>MEDICINA VETERINÁRIA</t>
  </si>
  <si>
    <t>NUTRIÇÃO</t>
  </si>
  <si>
    <t>ODONTOLOGIA</t>
  </si>
  <si>
    <t>PLANEJAMENTO URBANO E REGIONAL/DEMOGRAFIA</t>
  </si>
  <si>
    <t>PSICOLOGIA</t>
  </si>
  <si>
    <t>QUÍMICA</t>
  </si>
  <si>
    <t>SAÚDE COLETIVA</t>
  </si>
  <si>
    <t>SERVIÇO SOCIAL</t>
  </si>
  <si>
    <t>SOCIOLOGIA</t>
  </si>
  <si>
    <t>ZOOTECNIA/RECURSOS PESQUEIROS</t>
  </si>
  <si>
    <t>Total de pontos no item (C)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</si>
</sst>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Arial"/>
      <scheme val="minor"/>
    </font>
    <font>
      <b/>
      <sz val="13"/>
      <color theme="1"/>
      <name val="Times New Roman"/>
    </font>
    <font>
      <b/>
      <sz val="11"/>
      <color theme="1"/>
      <name val="Times New Roman"/>
    </font>
    <font>
      <sz val="11"/>
      <name val="Arial"/>
    </font>
    <font>
      <sz val="11"/>
      <color theme="1"/>
      <name val="Calibri"/>
    </font>
    <font>
      <b/>
      <sz val="10"/>
      <color theme="1"/>
      <name val="Times New Roman"/>
    </font>
    <font>
      <b/>
      <sz val="10"/>
      <color rgb="FF000000"/>
      <name val="Times New Roman"/>
    </font>
    <font>
      <sz val="10"/>
      <color rgb="FF000000"/>
      <name val="Times New Roman"/>
    </font>
    <font>
      <b/>
      <sz val="10"/>
      <color rgb="FFFF0000"/>
      <name val="Times New Roman"/>
    </font>
    <font>
      <sz val="11"/>
      <color theme="1"/>
      <name val="Times New Roman"/>
    </font>
    <font>
      <sz val="10"/>
      <color theme="1"/>
      <name val="Times New Roman"/>
    </font>
    <font>
      <b/>
      <sz val="12"/>
      <color rgb="FF000000"/>
      <name val="Times New Roman"/>
    </font>
    <font>
      <b/>
      <sz val="12"/>
      <color theme="1"/>
      <name val="Times New Roman"/>
    </font>
    <font>
      <sz val="18"/>
      <color theme="1"/>
      <name val="Times New Roman"/>
    </font>
    <font>
      <b/>
      <sz val="14"/>
      <color theme="1"/>
      <name val="Arial"/>
    </font>
    <font>
      <sz val="11"/>
      <color theme="1"/>
      <name val="Arial"/>
    </font>
    <font>
      <b/>
      <sz val="13"/>
      <color theme="1"/>
      <name val="Arial"/>
    </font>
    <font>
      <b/>
      <sz val="11"/>
      <color theme="1"/>
      <name val="Arial"/>
    </font>
    <font>
      <sz val="10"/>
      <color theme="1"/>
      <name val="Arial"/>
    </font>
    <font>
      <b/>
      <sz val="7"/>
      <color rgb="FF000000"/>
      <name val="Times New Roman"/>
    </font>
    <font>
      <b/>
      <u/>
      <sz val="10"/>
      <color rgb="FF000000"/>
      <name val="Times New Roman"/>
    </font>
    <font>
      <b/>
      <i/>
      <sz val="10"/>
      <color theme="1"/>
      <name val="Times New Roman"/>
    </font>
    <font>
      <i/>
      <sz val="10"/>
      <color rgb="FF000000"/>
      <name val="Times New Roman"/>
    </font>
  </fonts>
  <fills count="7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rgb="FFFBD4B4"/>
        <bgColor rgb="FFFBD4B4"/>
      </patternFill>
    </fill>
    <fill>
      <patternFill patternType="solid">
        <fgColor rgb="FFDBE5F1"/>
        <bgColor rgb="FFDBE5F1"/>
      </patternFill>
    </fill>
    <fill>
      <patternFill patternType="solid">
        <fgColor rgb="FFFFFF00"/>
        <bgColor rgb="FFFFFF00"/>
      </patternFill>
    </fill>
    <fill>
      <patternFill patternType="solid">
        <fgColor rgb="FFEAF1DD"/>
        <bgColor rgb="FFEAF1DD"/>
      </patternFill>
    </fill>
  </fills>
  <borders count="2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79">
    <xf numFmtId="0" fontId="0" fillId="0" borderId="0" xfId="0" applyFont="1" applyAlignment="1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vertical="center"/>
    </xf>
    <xf numFmtId="0" fontId="6" fillId="3" borderId="10" xfId="0" applyFont="1" applyFill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8" fillId="0" borderId="11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7" fillId="0" borderId="11" xfId="0" applyFont="1" applyBorder="1" applyAlignment="1">
      <alignment vertical="center"/>
    </xf>
    <xf numFmtId="0" fontId="9" fillId="4" borderId="11" xfId="0" applyFont="1" applyFill="1" applyBorder="1" applyAlignment="1">
      <alignment vertical="center"/>
    </xf>
    <xf numFmtId="0" fontId="6" fillId="5" borderId="12" xfId="0" applyFont="1" applyFill="1" applyBorder="1" applyAlignment="1">
      <alignment vertical="center"/>
    </xf>
    <xf numFmtId="0" fontId="8" fillId="5" borderId="11" xfId="0" applyFont="1" applyFill="1" applyBorder="1" applyAlignment="1">
      <alignment vertical="center"/>
    </xf>
    <xf numFmtId="0" fontId="7" fillId="5" borderId="11" xfId="0" applyFont="1" applyFill="1" applyBorder="1" applyAlignment="1">
      <alignment vertical="center"/>
    </xf>
    <xf numFmtId="0" fontId="7" fillId="5" borderId="11" xfId="0" applyFont="1" applyFill="1" applyBorder="1" applyAlignment="1">
      <alignment vertical="center"/>
    </xf>
    <xf numFmtId="0" fontId="9" fillId="5" borderId="11" xfId="0" applyFont="1" applyFill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6" fillId="5" borderId="15" xfId="0" applyFont="1" applyFill="1" applyBorder="1" applyAlignment="1">
      <alignment vertical="center"/>
    </xf>
    <xf numFmtId="0" fontId="6" fillId="5" borderId="16" xfId="0" applyFont="1" applyFill="1" applyBorder="1" applyAlignment="1">
      <alignment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vertical="center"/>
    </xf>
    <xf numFmtId="0" fontId="6" fillId="3" borderId="17" xfId="0" applyFont="1" applyFill="1" applyBorder="1" applyAlignment="1">
      <alignment vertical="center"/>
    </xf>
    <xf numFmtId="0" fontId="6" fillId="3" borderId="18" xfId="0" applyFont="1" applyFill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0" fontId="7" fillId="0" borderId="21" xfId="0" applyFont="1" applyBorder="1" applyAlignment="1">
      <alignment vertical="center"/>
    </xf>
    <xf numFmtId="0" fontId="7" fillId="0" borderId="21" xfId="0" applyFont="1" applyBorder="1" applyAlignment="1">
      <alignment vertical="center" wrapText="1"/>
    </xf>
    <xf numFmtId="0" fontId="7" fillId="0" borderId="21" xfId="0" applyFont="1" applyBorder="1" applyAlignment="1">
      <alignment vertical="center"/>
    </xf>
    <xf numFmtId="0" fontId="7" fillId="0" borderId="13" xfId="0" applyFont="1" applyBorder="1" applyAlignment="1">
      <alignment vertical="center" wrapText="1"/>
    </xf>
    <xf numFmtId="0" fontId="7" fillId="0" borderId="22" xfId="0" applyFont="1" applyBorder="1" applyAlignment="1">
      <alignment vertical="center"/>
    </xf>
    <xf numFmtId="0" fontId="9" fillId="4" borderId="23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6" fillId="3" borderId="24" xfId="0" applyFont="1" applyFill="1" applyBorder="1" applyAlignment="1">
      <alignment vertical="center"/>
    </xf>
    <xf numFmtId="0" fontId="6" fillId="3" borderId="24" xfId="0" applyFont="1" applyFill="1" applyBorder="1" applyAlignment="1">
      <alignment vertical="center"/>
    </xf>
    <xf numFmtId="0" fontId="6" fillId="3" borderId="23" xfId="0" applyFont="1" applyFill="1" applyBorder="1" applyAlignment="1">
      <alignment vertical="center"/>
    </xf>
    <xf numFmtId="0" fontId="7" fillId="0" borderId="13" xfId="0" applyFont="1" applyBorder="1" applyAlignment="1">
      <alignment vertical="center"/>
    </xf>
    <xf numFmtId="0" fontId="9" fillId="4" borderId="25" xfId="0" applyFont="1" applyFill="1" applyBorder="1" applyAlignment="1">
      <alignment vertical="center"/>
    </xf>
    <xf numFmtId="0" fontId="6" fillId="3" borderId="9" xfId="0" applyFont="1" applyFill="1" applyBorder="1" applyAlignment="1">
      <alignment vertical="center"/>
    </xf>
    <xf numFmtId="0" fontId="8" fillId="0" borderId="21" xfId="0" applyFont="1" applyBorder="1" applyAlignment="1">
      <alignment vertical="center" wrapText="1"/>
    </xf>
    <xf numFmtId="0" fontId="7" fillId="0" borderId="21" xfId="0" applyFont="1" applyBorder="1" applyAlignment="1">
      <alignment vertical="center"/>
    </xf>
    <xf numFmtId="0" fontId="9" fillId="4" borderId="26" xfId="0" applyFont="1" applyFill="1" applyBorder="1" applyAlignment="1">
      <alignment vertical="center"/>
    </xf>
    <xf numFmtId="0" fontId="6" fillId="3" borderId="11" xfId="0" applyFont="1" applyFill="1" applyBorder="1" applyAlignment="1">
      <alignment horizontal="left" vertical="center"/>
    </xf>
    <xf numFmtId="0" fontId="7" fillId="3" borderId="11" xfId="0" applyFont="1" applyFill="1" applyBorder="1" applyAlignment="1">
      <alignment vertical="center" wrapText="1"/>
    </xf>
    <xf numFmtId="0" fontId="7" fillId="3" borderId="11" xfId="0" applyFont="1" applyFill="1" applyBorder="1" applyAlignment="1">
      <alignment vertical="center"/>
    </xf>
    <xf numFmtId="0" fontId="7" fillId="3" borderId="11" xfId="0" applyFont="1" applyFill="1" applyBorder="1" applyAlignment="1">
      <alignment vertical="center"/>
    </xf>
    <xf numFmtId="0" fontId="9" fillId="3" borderId="11" xfId="0" applyFont="1" applyFill="1" applyBorder="1" applyAlignment="1">
      <alignment vertical="center"/>
    </xf>
    <xf numFmtId="0" fontId="9" fillId="0" borderId="11" xfId="0" applyFont="1" applyBorder="1" applyAlignment="1">
      <alignment vertical="center" wrapText="1"/>
    </xf>
    <xf numFmtId="0" fontId="10" fillId="0" borderId="11" xfId="0" applyFont="1" applyBorder="1" applyAlignment="1">
      <alignment vertical="center"/>
    </xf>
    <xf numFmtId="0" fontId="6" fillId="5" borderId="9" xfId="0" applyFont="1" applyFill="1" applyBorder="1" applyAlignment="1">
      <alignment vertical="center"/>
    </xf>
    <xf numFmtId="0" fontId="6" fillId="5" borderId="10" xfId="0" applyFont="1" applyFill="1" applyBorder="1" applyAlignment="1">
      <alignment vertical="center"/>
    </xf>
    <xf numFmtId="0" fontId="6" fillId="5" borderId="23" xfId="0" applyFont="1" applyFill="1" applyBorder="1" applyAlignment="1">
      <alignment vertical="center"/>
    </xf>
    <xf numFmtId="0" fontId="7" fillId="0" borderId="11" xfId="0" applyFont="1" applyBorder="1" applyAlignment="1">
      <alignment horizontal="left" vertical="center"/>
    </xf>
    <xf numFmtId="0" fontId="11" fillId="6" borderId="9" xfId="0" applyFont="1" applyFill="1" applyBorder="1" applyAlignment="1">
      <alignment vertical="center"/>
    </xf>
    <xf numFmtId="0" fontId="11" fillId="6" borderId="10" xfId="0" applyFont="1" applyFill="1" applyBorder="1" applyAlignment="1">
      <alignment vertical="center"/>
    </xf>
    <xf numFmtId="0" fontId="11" fillId="6" borderId="23" xfId="0" applyFont="1" applyFill="1" applyBorder="1" applyAlignment="1">
      <alignment vertical="center"/>
    </xf>
    <xf numFmtId="0" fontId="12" fillId="6" borderId="11" xfId="0" applyFont="1" applyFill="1" applyBorder="1" applyAlignment="1">
      <alignment vertical="center"/>
    </xf>
    <xf numFmtId="0" fontId="9" fillId="0" borderId="11" xfId="0" applyFont="1" applyBorder="1"/>
    <xf numFmtId="0" fontId="13" fillId="0" borderId="11" xfId="0" applyFont="1" applyBorder="1"/>
    <xf numFmtId="0" fontId="14" fillId="0" borderId="0" xfId="0" applyFont="1" applyAlignment="1">
      <alignment vertical="center"/>
    </xf>
    <xf numFmtId="0" fontId="15" fillId="0" borderId="0" xfId="0" applyFont="1"/>
    <xf numFmtId="0" fontId="16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8" fillId="0" borderId="0" xfId="0" applyFont="1" applyAlignment="1">
      <alignment vertical="center"/>
    </xf>
    <xf numFmtId="0" fontId="18" fillId="0" borderId="0" xfId="0" applyFont="1"/>
    <xf numFmtId="0" fontId="1" fillId="2" borderId="1" xfId="0" applyFont="1" applyFill="1" applyBorder="1" applyAlignment="1">
      <alignment horizontal="left" vertical="center"/>
    </xf>
    <xf numFmtId="0" fontId="3" fillId="0" borderId="5" xfId="0" applyFont="1" applyBorder="1"/>
    <xf numFmtId="0" fontId="2" fillId="2" borderId="2" xfId="0" applyFont="1" applyFill="1" applyBorder="1" applyAlignment="1">
      <alignment horizontal="center" vertical="center"/>
    </xf>
    <xf numFmtId="0" fontId="3" fillId="0" borderId="3" xfId="0" applyFont="1" applyBorder="1"/>
    <xf numFmtId="0" fontId="3" fillId="0" borderId="4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</cellXfs>
  <cellStyles count="1">
    <cellStyle name="Normal" xfId="0" builtinId="0"/>
  </cellStyles>
  <dxfs count="4"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1">
    <tableStyle name="UFAPE-style" pivot="0" count="4">
      <tableStyleElement type="wholeTable" size="0" dxfId="0"/>
      <tableStyleElement type="headerRow" dxfId="3"/>
      <tableStyleElement type="firstRowStripe" dxfId="2"/>
      <tableStyleElement type="second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id="1" name="Tabela_1" displayName="Tabela_1" ref="A3:E75">
  <tableColumns count="5">
    <tableColumn id="1" name="Item"/>
    <tableColumn id="2" name="Pontuação máxima"/>
    <tableColumn id="3" name="Ponto unitário"/>
    <tableColumn id="4" name="Quantidade"/>
    <tableColumn id="5" name="Pontuação alcançada"/>
  </tableColumns>
  <tableStyleInfo name="UFAPE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tabSelected="1" workbookViewId="0">
      <selection activeCell="A43" sqref="A43"/>
    </sheetView>
  </sheetViews>
  <sheetFormatPr defaultColWidth="12.59765625" defaultRowHeight="15" customHeight="1" x14ac:dyDescent="0.25"/>
  <cols>
    <col min="1" max="1" width="105.69921875" customWidth="1"/>
    <col min="2" max="2" width="22.3984375" customWidth="1"/>
    <col min="3" max="3" width="19.09765625" customWidth="1"/>
    <col min="4" max="4" width="13.8984375" customWidth="1"/>
    <col min="5" max="5" width="23.69921875" customWidth="1"/>
    <col min="6" max="6" width="7.59765625" customWidth="1"/>
  </cols>
  <sheetData>
    <row r="1" spans="1:6" ht="13.8" x14ac:dyDescent="0.25">
      <c r="A1" s="71" t="s">
        <v>0</v>
      </c>
      <c r="B1" s="73"/>
      <c r="C1" s="74"/>
      <c r="D1" s="74"/>
      <c r="E1" s="75"/>
    </row>
    <row r="2" spans="1:6" ht="14.4" x14ac:dyDescent="0.3">
      <c r="A2" s="72"/>
      <c r="B2" s="76"/>
      <c r="C2" s="77"/>
      <c r="D2" s="77"/>
      <c r="E2" s="78"/>
      <c r="F2" s="1"/>
    </row>
    <row r="3" spans="1:6" ht="22.5" customHeight="1" x14ac:dyDescent="0.25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</row>
    <row r="4" spans="1:6" ht="22.5" customHeight="1" x14ac:dyDescent="0.25">
      <c r="A4" s="3" t="s">
        <v>6</v>
      </c>
      <c r="B4" s="4"/>
      <c r="C4" s="4"/>
      <c r="D4" s="5"/>
      <c r="E4" s="4"/>
    </row>
    <row r="5" spans="1:6" ht="22.5" customHeight="1" x14ac:dyDescent="0.25">
      <c r="A5" s="6" t="s">
        <v>7</v>
      </c>
      <c r="B5" s="7">
        <v>10</v>
      </c>
      <c r="C5" s="8">
        <v>10</v>
      </c>
      <c r="D5" s="9"/>
      <c r="E5" s="10">
        <f>IF(OR(ISBLANK(B5),D5*C5&lt;B5),D5*C5,B5)</f>
        <v>0</v>
      </c>
    </row>
    <row r="6" spans="1:6" ht="22.5" customHeight="1" x14ac:dyDescent="0.25">
      <c r="A6" s="11" t="s">
        <v>8</v>
      </c>
      <c r="B6" s="12"/>
      <c r="C6" s="13"/>
      <c r="D6" s="14"/>
      <c r="E6" s="15">
        <f>SUM(E5)</f>
        <v>0</v>
      </c>
    </row>
    <row r="7" spans="1:6" ht="22.5" customHeight="1" x14ac:dyDescent="0.25">
      <c r="A7" s="3" t="s">
        <v>9</v>
      </c>
      <c r="B7" s="4"/>
      <c r="C7" s="4"/>
      <c r="D7" s="5"/>
      <c r="E7" s="4"/>
    </row>
    <row r="8" spans="1:6" ht="22.5" customHeight="1" x14ac:dyDescent="0.25">
      <c r="A8" s="6" t="s">
        <v>10</v>
      </c>
      <c r="B8" s="16">
        <v>30</v>
      </c>
      <c r="C8" s="17">
        <v>30</v>
      </c>
      <c r="D8" s="9"/>
      <c r="E8" s="10">
        <f t="shared" ref="E8:E10" si="0">IF(OR(ISBLANK(B8),D8*C8&lt;B8),D8*C8,B8)</f>
        <v>0</v>
      </c>
    </row>
    <row r="9" spans="1:6" ht="22.5" customHeight="1" x14ac:dyDescent="0.25">
      <c r="A9" s="6" t="s">
        <v>11</v>
      </c>
      <c r="B9" s="18">
        <v>20</v>
      </c>
      <c r="C9" s="19">
        <v>20</v>
      </c>
      <c r="D9" s="20"/>
      <c r="E9" s="10">
        <f t="shared" si="0"/>
        <v>0</v>
      </c>
    </row>
    <row r="10" spans="1:6" ht="22.5" customHeight="1" x14ac:dyDescent="0.25">
      <c r="A10" s="21" t="s">
        <v>12</v>
      </c>
      <c r="B10" s="16">
        <v>20</v>
      </c>
      <c r="C10" s="17">
        <v>20</v>
      </c>
      <c r="D10" s="9"/>
      <c r="E10" s="10">
        <f t="shared" si="0"/>
        <v>0</v>
      </c>
    </row>
    <row r="11" spans="1:6" ht="22.5" customHeight="1" x14ac:dyDescent="0.25">
      <c r="A11" s="11" t="s">
        <v>13</v>
      </c>
      <c r="B11" s="22"/>
      <c r="C11" s="22"/>
      <c r="D11" s="23"/>
      <c r="E11" s="15">
        <f>SUM(E8:E10)</f>
        <v>0</v>
      </c>
    </row>
    <row r="12" spans="1:6" ht="22.5" customHeight="1" x14ac:dyDescent="0.25">
      <c r="A12" s="24" t="s">
        <v>14</v>
      </c>
      <c r="B12" s="25"/>
      <c r="C12" s="25"/>
      <c r="D12" s="26"/>
      <c r="E12" s="27"/>
    </row>
    <row r="13" spans="1:6" ht="22.5" customHeight="1" x14ac:dyDescent="0.25">
      <c r="A13" s="28" t="s">
        <v>15</v>
      </c>
      <c r="B13" s="29"/>
      <c r="C13" s="29"/>
      <c r="D13" s="28"/>
      <c r="E13" s="30"/>
    </row>
    <row r="14" spans="1:6" ht="22.5" customHeight="1" x14ac:dyDescent="0.25">
      <c r="A14" s="31" t="s">
        <v>16</v>
      </c>
      <c r="B14" s="32"/>
      <c r="C14" s="32">
        <v>20</v>
      </c>
      <c r="D14" s="33"/>
      <c r="E14" s="10">
        <f t="shared" ref="E14:E22" si="1">IF(OR(ISBLANK(B14),D14*C14&lt;B14),D14*C14,B14)</f>
        <v>0</v>
      </c>
    </row>
    <row r="15" spans="1:6" ht="22.5" customHeight="1" x14ac:dyDescent="0.25">
      <c r="A15" s="6" t="s">
        <v>17</v>
      </c>
      <c r="B15" s="8"/>
      <c r="C15" s="8">
        <v>17</v>
      </c>
      <c r="D15" s="9"/>
      <c r="E15" s="10">
        <f t="shared" si="1"/>
        <v>0</v>
      </c>
    </row>
    <row r="16" spans="1:6" ht="22.5" customHeight="1" x14ac:dyDescent="0.25">
      <c r="A16" s="6" t="s">
        <v>18</v>
      </c>
      <c r="B16" s="8"/>
      <c r="C16" s="8">
        <v>14</v>
      </c>
      <c r="D16" s="9"/>
      <c r="E16" s="10">
        <f t="shared" si="1"/>
        <v>0</v>
      </c>
    </row>
    <row r="17" spans="1:5" ht="22.5" customHeight="1" x14ac:dyDescent="0.25">
      <c r="A17" s="6" t="s">
        <v>19</v>
      </c>
      <c r="B17" s="8"/>
      <c r="C17" s="8">
        <v>11</v>
      </c>
      <c r="D17" s="9"/>
      <c r="E17" s="10">
        <f t="shared" si="1"/>
        <v>0</v>
      </c>
    </row>
    <row r="18" spans="1:5" ht="22.5" customHeight="1" x14ac:dyDescent="0.25">
      <c r="A18" s="6" t="s">
        <v>20</v>
      </c>
      <c r="B18" s="8"/>
      <c r="C18" s="8">
        <v>8</v>
      </c>
      <c r="D18" s="9"/>
      <c r="E18" s="10">
        <f t="shared" si="1"/>
        <v>0</v>
      </c>
    </row>
    <row r="19" spans="1:5" ht="22.5" customHeight="1" x14ac:dyDescent="0.25">
      <c r="A19" s="6" t="s">
        <v>21</v>
      </c>
      <c r="B19" s="8"/>
      <c r="C19" s="8">
        <v>6</v>
      </c>
      <c r="D19" s="9"/>
      <c r="E19" s="10">
        <f t="shared" si="1"/>
        <v>0</v>
      </c>
    </row>
    <row r="20" spans="1:5" ht="22.5" customHeight="1" x14ac:dyDescent="0.25">
      <c r="A20" s="6" t="s">
        <v>22</v>
      </c>
      <c r="B20" s="34"/>
      <c r="C20" s="34">
        <v>4</v>
      </c>
      <c r="D20" s="20"/>
      <c r="E20" s="10">
        <f t="shared" si="1"/>
        <v>0</v>
      </c>
    </row>
    <row r="21" spans="1:5" ht="15.75" customHeight="1" x14ac:dyDescent="0.25">
      <c r="A21" s="35" t="s">
        <v>23</v>
      </c>
      <c r="B21" s="8"/>
      <c r="C21" s="8">
        <v>2</v>
      </c>
      <c r="D21" s="9"/>
      <c r="E21" s="36">
        <f t="shared" si="1"/>
        <v>0</v>
      </c>
    </row>
    <row r="22" spans="1:5" ht="15.75" customHeight="1" x14ac:dyDescent="0.25">
      <c r="A22" s="37" t="s">
        <v>24</v>
      </c>
      <c r="B22" s="8"/>
      <c r="C22" s="8">
        <v>1</v>
      </c>
      <c r="D22" s="9"/>
      <c r="E22" s="36">
        <f t="shared" si="1"/>
        <v>0</v>
      </c>
    </row>
    <row r="23" spans="1:5" ht="15.75" customHeight="1" x14ac:dyDescent="0.25">
      <c r="A23" s="5" t="s">
        <v>25</v>
      </c>
      <c r="B23" s="38"/>
      <c r="C23" s="38"/>
      <c r="D23" s="39"/>
      <c r="E23" s="40"/>
    </row>
    <row r="24" spans="1:5" ht="15.75" customHeight="1" x14ac:dyDescent="0.25">
      <c r="A24" s="6" t="s">
        <v>26</v>
      </c>
      <c r="B24" s="16">
        <v>20</v>
      </c>
      <c r="C24" s="17">
        <v>0.5</v>
      </c>
      <c r="D24" s="9"/>
      <c r="E24" s="10">
        <f t="shared" ref="E24:E25" si="2">IF(OR(ISBLANK(B24),D24*C24&lt;B24),D24*C24,B24)</f>
        <v>0</v>
      </c>
    </row>
    <row r="25" spans="1:5" ht="15.75" customHeight="1" x14ac:dyDescent="0.25">
      <c r="A25" s="41" t="s">
        <v>27</v>
      </c>
      <c r="B25" s="18">
        <v>15</v>
      </c>
      <c r="C25" s="19">
        <v>1</v>
      </c>
      <c r="D25" s="20"/>
      <c r="E25" s="42">
        <f t="shared" si="2"/>
        <v>0</v>
      </c>
    </row>
    <row r="26" spans="1:5" ht="15.75" customHeight="1" x14ac:dyDescent="0.25">
      <c r="A26" s="43" t="s">
        <v>28</v>
      </c>
      <c r="B26" s="4"/>
      <c r="C26" s="4"/>
      <c r="D26" s="5"/>
      <c r="E26" s="40"/>
    </row>
    <row r="27" spans="1:5" ht="15.75" customHeight="1" x14ac:dyDescent="0.25">
      <c r="A27" s="31" t="s">
        <v>29</v>
      </c>
      <c r="B27" s="44">
        <v>100</v>
      </c>
      <c r="C27" s="45">
        <v>20</v>
      </c>
      <c r="D27" s="33"/>
      <c r="E27" s="46">
        <f t="shared" ref="E27:E29" si="3">IF(OR(ISBLANK(B27),D27*C27&lt;B27),D27*C27,B27)</f>
        <v>0</v>
      </c>
    </row>
    <row r="28" spans="1:5" ht="15.75" customHeight="1" x14ac:dyDescent="0.25">
      <c r="A28" s="6" t="s">
        <v>30</v>
      </c>
      <c r="B28" s="7">
        <v>50</v>
      </c>
      <c r="C28" s="17">
        <v>10</v>
      </c>
      <c r="D28" s="9"/>
      <c r="E28" s="10">
        <f t="shared" si="3"/>
        <v>0</v>
      </c>
    </row>
    <row r="29" spans="1:5" ht="15.75" customHeight="1" x14ac:dyDescent="0.25">
      <c r="A29" s="6" t="s">
        <v>31</v>
      </c>
      <c r="B29" s="16">
        <v>5</v>
      </c>
      <c r="C29" s="17">
        <v>1</v>
      </c>
      <c r="D29" s="9"/>
      <c r="E29" s="10">
        <f t="shared" si="3"/>
        <v>0</v>
      </c>
    </row>
    <row r="30" spans="1:5" ht="15.75" customHeight="1" x14ac:dyDescent="0.25">
      <c r="A30" s="47" t="s">
        <v>32</v>
      </c>
      <c r="B30" s="48"/>
      <c r="C30" s="49"/>
      <c r="D30" s="50"/>
      <c r="E30" s="51"/>
    </row>
    <row r="31" spans="1:5" ht="15.75" customHeight="1" x14ac:dyDescent="0.25">
      <c r="A31" s="6" t="s">
        <v>33</v>
      </c>
      <c r="B31" s="16">
        <v>24</v>
      </c>
      <c r="C31" s="17">
        <v>3</v>
      </c>
      <c r="D31" s="9"/>
      <c r="E31" s="10">
        <f t="shared" ref="E31:E34" si="4">IF(OR(ISBLANK(B31),D31*C31&lt;B31),D31*C31,B31)</f>
        <v>0</v>
      </c>
    </row>
    <row r="32" spans="1:5" ht="15.75" customHeight="1" x14ac:dyDescent="0.25">
      <c r="A32" s="6" t="s">
        <v>34</v>
      </c>
      <c r="B32" s="52"/>
      <c r="C32" s="8">
        <v>20</v>
      </c>
      <c r="D32" s="9"/>
      <c r="E32" s="10">
        <f t="shared" si="4"/>
        <v>0</v>
      </c>
    </row>
    <row r="33" spans="1:5" ht="15.75" customHeight="1" x14ac:dyDescent="0.25">
      <c r="A33" s="6" t="s">
        <v>35</v>
      </c>
      <c r="B33" s="52"/>
      <c r="C33" s="8">
        <v>5</v>
      </c>
      <c r="D33" s="9"/>
      <c r="E33" s="10">
        <f t="shared" si="4"/>
        <v>0</v>
      </c>
    </row>
    <row r="34" spans="1:5" ht="15.75" customHeight="1" x14ac:dyDescent="0.25">
      <c r="A34" s="6" t="s">
        <v>36</v>
      </c>
      <c r="B34" s="52"/>
      <c r="C34" s="8">
        <v>20</v>
      </c>
      <c r="D34" s="9"/>
      <c r="E34" s="10">
        <f t="shared" si="4"/>
        <v>0</v>
      </c>
    </row>
    <row r="35" spans="1:5" ht="15.75" customHeight="1" x14ac:dyDescent="0.25">
      <c r="A35" s="53" t="s">
        <v>37</v>
      </c>
      <c r="B35" s="52"/>
      <c r="C35" s="8">
        <v>10</v>
      </c>
      <c r="D35" s="9"/>
      <c r="E35" s="10"/>
    </row>
    <row r="36" spans="1:5" ht="15.75" customHeight="1" x14ac:dyDescent="0.25">
      <c r="A36" s="53" t="s">
        <v>38</v>
      </c>
      <c r="B36" s="16"/>
      <c r="C36" s="17">
        <v>30</v>
      </c>
      <c r="D36" s="9"/>
      <c r="E36" s="10">
        <f>IF(OR(ISBLANK(B36),D36*C36&lt;B36),D36*C36,B36)</f>
        <v>0</v>
      </c>
    </row>
    <row r="37" spans="1:5" ht="15.75" customHeight="1" x14ac:dyDescent="0.25">
      <c r="A37" s="54" t="s">
        <v>126</v>
      </c>
      <c r="B37" s="55"/>
      <c r="C37" s="55"/>
      <c r="D37" s="56"/>
      <c r="E37" s="15">
        <f>SUM(E14:E36)</f>
        <v>0</v>
      </c>
    </row>
    <row r="38" spans="1:5" ht="15.75" customHeight="1" x14ac:dyDescent="0.25">
      <c r="A38" s="3" t="s">
        <v>39</v>
      </c>
      <c r="B38" s="4"/>
      <c r="C38" s="4"/>
      <c r="D38" s="5"/>
      <c r="E38" s="40"/>
    </row>
    <row r="39" spans="1:5" ht="15.75" customHeight="1" x14ac:dyDescent="0.25">
      <c r="A39" s="6" t="s">
        <v>40</v>
      </c>
      <c r="B39" s="8"/>
      <c r="C39" s="17">
        <v>10</v>
      </c>
      <c r="D39" s="9"/>
      <c r="E39" s="10">
        <f t="shared" ref="E39:E73" si="5">IF(OR(ISBLANK(B39),D39*C39&lt;B39),D39*C39,B39)</f>
        <v>0</v>
      </c>
    </row>
    <row r="40" spans="1:5" ht="15.75" customHeight="1" x14ac:dyDescent="0.25">
      <c r="A40" s="6" t="s">
        <v>41</v>
      </c>
      <c r="B40" s="8"/>
      <c r="C40" s="17">
        <v>5</v>
      </c>
      <c r="D40" s="9"/>
      <c r="E40" s="10">
        <f t="shared" si="5"/>
        <v>0</v>
      </c>
    </row>
    <row r="41" spans="1:5" ht="15.75" customHeight="1" x14ac:dyDescent="0.25">
      <c r="A41" s="6" t="s">
        <v>42</v>
      </c>
      <c r="B41" s="8"/>
      <c r="C41" s="17">
        <v>4</v>
      </c>
      <c r="D41" s="9"/>
      <c r="E41" s="10">
        <f t="shared" si="5"/>
        <v>0</v>
      </c>
    </row>
    <row r="42" spans="1:5" ht="15.75" customHeight="1" x14ac:dyDescent="0.25">
      <c r="A42" s="6" t="s">
        <v>43</v>
      </c>
      <c r="B42" s="8"/>
      <c r="C42" s="17">
        <v>2</v>
      </c>
      <c r="D42" s="9"/>
      <c r="E42" s="10">
        <f t="shared" si="5"/>
        <v>0</v>
      </c>
    </row>
    <row r="43" spans="1:5" ht="15.75" customHeight="1" x14ac:dyDescent="0.25">
      <c r="A43" s="6" t="s">
        <v>44</v>
      </c>
      <c r="B43" s="16">
        <v>6</v>
      </c>
      <c r="C43" s="17">
        <v>1.5</v>
      </c>
      <c r="D43" s="6"/>
      <c r="E43" s="10">
        <f t="shared" si="5"/>
        <v>0</v>
      </c>
    </row>
    <row r="44" spans="1:5" ht="15.75" customHeight="1" x14ac:dyDescent="0.25">
      <c r="A44" s="6" t="s">
        <v>45</v>
      </c>
      <c r="B44" s="16">
        <v>25</v>
      </c>
      <c r="C44" s="17">
        <v>5</v>
      </c>
      <c r="D44" s="6"/>
      <c r="E44" s="10">
        <f t="shared" si="5"/>
        <v>0</v>
      </c>
    </row>
    <row r="45" spans="1:5" ht="15.75" customHeight="1" x14ac:dyDescent="0.25">
      <c r="A45" s="6" t="s">
        <v>46</v>
      </c>
      <c r="B45" s="16">
        <v>12.5</v>
      </c>
      <c r="C45" s="17">
        <v>2.5</v>
      </c>
      <c r="D45" s="6"/>
      <c r="E45" s="10">
        <f t="shared" si="5"/>
        <v>0</v>
      </c>
    </row>
    <row r="46" spans="1:5" ht="15.75" customHeight="1" x14ac:dyDescent="0.25">
      <c r="A46" s="6" t="s">
        <v>47</v>
      </c>
      <c r="B46" s="16">
        <v>10</v>
      </c>
      <c r="C46" s="17">
        <v>2</v>
      </c>
      <c r="D46" s="6"/>
      <c r="E46" s="10">
        <f t="shared" si="5"/>
        <v>0</v>
      </c>
    </row>
    <row r="47" spans="1:5" ht="15.75" customHeight="1" x14ac:dyDescent="0.25">
      <c r="A47" s="6" t="s">
        <v>48</v>
      </c>
      <c r="B47" s="16">
        <v>10</v>
      </c>
      <c r="C47" s="17">
        <v>1</v>
      </c>
      <c r="D47" s="6"/>
      <c r="E47" s="10">
        <f t="shared" si="5"/>
        <v>0</v>
      </c>
    </row>
    <row r="48" spans="1:5" ht="15.75" customHeight="1" x14ac:dyDescent="0.25">
      <c r="A48" s="6" t="s">
        <v>49</v>
      </c>
      <c r="B48" s="16">
        <v>6</v>
      </c>
      <c r="C48" s="17">
        <v>2</v>
      </c>
      <c r="D48" s="6"/>
      <c r="E48" s="10">
        <f t="shared" si="5"/>
        <v>0</v>
      </c>
    </row>
    <row r="49" spans="1:5" ht="30" customHeight="1" x14ac:dyDescent="0.25">
      <c r="A49" s="57" t="s">
        <v>50</v>
      </c>
      <c r="B49" s="16">
        <v>20</v>
      </c>
      <c r="C49" s="17">
        <v>2</v>
      </c>
      <c r="D49" s="6"/>
      <c r="E49" s="10">
        <f t="shared" si="5"/>
        <v>0</v>
      </c>
    </row>
    <row r="50" spans="1:5" ht="20.25" customHeight="1" x14ac:dyDescent="0.25">
      <c r="A50" s="6" t="s">
        <v>51</v>
      </c>
      <c r="B50" s="16">
        <v>10</v>
      </c>
      <c r="C50" s="17">
        <v>1</v>
      </c>
      <c r="D50" s="6"/>
      <c r="E50" s="10">
        <f t="shared" si="5"/>
        <v>0</v>
      </c>
    </row>
    <row r="51" spans="1:5" ht="15.75" customHeight="1" x14ac:dyDescent="0.25">
      <c r="A51" s="6" t="s">
        <v>52</v>
      </c>
      <c r="B51" s="7"/>
      <c r="C51" s="17">
        <v>4</v>
      </c>
      <c r="D51" s="6"/>
      <c r="E51" s="10">
        <f t="shared" si="5"/>
        <v>0</v>
      </c>
    </row>
    <row r="52" spans="1:5" ht="15.75" customHeight="1" x14ac:dyDescent="0.25">
      <c r="A52" s="6" t="s">
        <v>53</v>
      </c>
      <c r="B52" s="16"/>
      <c r="C52" s="17">
        <v>2</v>
      </c>
      <c r="D52" s="6"/>
      <c r="E52" s="10">
        <f t="shared" si="5"/>
        <v>0</v>
      </c>
    </row>
    <row r="53" spans="1:5" ht="15.75" customHeight="1" x14ac:dyDescent="0.25">
      <c r="A53" s="6" t="s">
        <v>54</v>
      </c>
      <c r="B53" s="16">
        <v>10</v>
      </c>
      <c r="C53" s="17">
        <v>0.5</v>
      </c>
      <c r="D53" s="6"/>
      <c r="E53" s="10">
        <f t="shared" si="5"/>
        <v>0</v>
      </c>
    </row>
    <row r="54" spans="1:5" ht="15.75" customHeight="1" x14ac:dyDescent="0.25">
      <c r="A54" s="6" t="s">
        <v>55</v>
      </c>
      <c r="B54" s="16">
        <v>5</v>
      </c>
      <c r="C54" s="17">
        <v>1</v>
      </c>
      <c r="D54" s="6"/>
      <c r="E54" s="10">
        <f t="shared" si="5"/>
        <v>0</v>
      </c>
    </row>
    <row r="55" spans="1:5" ht="15.75" customHeight="1" x14ac:dyDescent="0.25">
      <c r="A55" s="6" t="s">
        <v>56</v>
      </c>
      <c r="B55" s="16">
        <v>5</v>
      </c>
      <c r="C55" s="17">
        <v>0.5</v>
      </c>
      <c r="D55" s="6"/>
      <c r="E55" s="10">
        <f t="shared" si="5"/>
        <v>0</v>
      </c>
    </row>
    <row r="56" spans="1:5" ht="15.75" customHeight="1" x14ac:dyDescent="0.25">
      <c r="A56" s="6" t="s">
        <v>57</v>
      </c>
      <c r="B56" s="16">
        <v>15</v>
      </c>
      <c r="C56" s="17">
        <v>3</v>
      </c>
      <c r="D56" s="6"/>
      <c r="E56" s="10">
        <f t="shared" si="5"/>
        <v>0</v>
      </c>
    </row>
    <row r="57" spans="1:5" ht="15.75" customHeight="1" x14ac:dyDescent="0.25">
      <c r="A57" s="6" t="s">
        <v>58</v>
      </c>
      <c r="B57" s="16">
        <v>10</v>
      </c>
      <c r="C57" s="17">
        <v>2</v>
      </c>
      <c r="D57" s="6"/>
      <c r="E57" s="10">
        <f t="shared" si="5"/>
        <v>0</v>
      </c>
    </row>
    <row r="58" spans="1:5" ht="15.75" customHeight="1" x14ac:dyDescent="0.25">
      <c r="A58" s="6" t="s">
        <v>59</v>
      </c>
      <c r="B58" s="16">
        <v>7.5</v>
      </c>
      <c r="C58" s="17">
        <v>1.5</v>
      </c>
      <c r="D58" s="6"/>
      <c r="E58" s="10">
        <f t="shared" si="5"/>
        <v>0</v>
      </c>
    </row>
    <row r="59" spans="1:5" ht="15.75" customHeight="1" x14ac:dyDescent="0.25">
      <c r="A59" s="6" t="s">
        <v>60</v>
      </c>
      <c r="B59" s="16">
        <v>5</v>
      </c>
      <c r="C59" s="17">
        <v>1</v>
      </c>
      <c r="D59" s="6"/>
      <c r="E59" s="10">
        <f t="shared" si="5"/>
        <v>0</v>
      </c>
    </row>
    <row r="60" spans="1:5" ht="15.75" customHeight="1" x14ac:dyDescent="0.25">
      <c r="A60" s="6" t="s">
        <v>61</v>
      </c>
      <c r="B60" s="16">
        <v>7.5</v>
      </c>
      <c r="C60" s="17">
        <v>1.5</v>
      </c>
      <c r="D60" s="6"/>
      <c r="E60" s="10">
        <f t="shared" si="5"/>
        <v>0</v>
      </c>
    </row>
    <row r="61" spans="1:5" ht="15.75" customHeight="1" x14ac:dyDescent="0.25">
      <c r="A61" s="6" t="s">
        <v>62</v>
      </c>
      <c r="B61" s="16">
        <v>5</v>
      </c>
      <c r="C61" s="17">
        <v>1</v>
      </c>
      <c r="D61" s="6"/>
      <c r="E61" s="10">
        <f t="shared" si="5"/>
        <v>0</v>
      </c>
    </row>
    <row r="62" spans="1:5" ht="15.75" customHeight="1" x14ac:dyDescent="0.25">
      <c r="A62" s="6" t="s">
        <v>63</v>
      </c>
      <c r="B62" s="16"/>
      <c r="C62" s="17">
        <v>1.5</v>
      </c>
      <c r="D62" s="6"/>
      <c r="E62" s="10">
        <f t="shared" si="5"/>
        <v>0</v>
      </c>
    </row>
    <row r="63" spans="1:5" ht="15.75" customHeight="1" x14ac:dyDescent="0.25">
      <c r="A63" s="53" t="s">
        <v>64</v>
      </c>
      <c r="B63" s="16"/>
      <c r="C63" s="17">
        <v>1</v>
      </c>
      <c r="D63" s="6"/>
      <c r="E63" s="10">
        <f t="shared" si="5"/>
        <v>0</v>
      </c>
    </row>
    <row r="64" spans="1:5" ht="15.75" customHeight="1" x14ac:dyDescent="0.25">
      <c r="A64" s="6" t="s">
        <v>65</v>
      </c>
      <c r="B64" s="16">
        <v>24</v>
      </c>
      <c r="C64" s="17">
        <v>12</v>
      </c>
      <c r="D64" s="6"/>
      <c r="E64" s="10">
        <f t="shared" si="5"/>
        <v>0</v>
      </c>
    </row>
    <row r="65" spans="1:5" ht="15.75" customHeight="1" x14ac:dyDescent="0.25">
      <c r="A65" s="6" t="s">
        <v>66</v>
      </c>
      <c r="B65" s="16">
        <v>12</v>
      </c>
      <c r="C65" s="17">
        <v>6</v>
      </c>
      <c r="D65" s="6"/>
      <c r="E65" s="10">
        <f t="shared" si="5"/>
        <v>0</v>
      </c>
    </row>
    <row r="66" spans="1:5" ht="15.75" customHeight="1" x14ac:dyDescent="0.25">
      <c r="A66" s="6" t="s">
        <v>67</v>
      </c>
      <c r="B66" s="16">
        <v>20</v>
      </c>
      <c r="C66" s="17">
        <v>4</v>
      </c>
      <c r="D66" s="6"/>
      <c r="E66" s="10">
        <f t="shared" si="5"/>
        <v>0</v>
      </c>
    </row>
    <row r="67" spans="1:5" ht="15.75" customHeight="1" x14ac:dyDescent="0.25">
      <c r="A67" s="6" t="s">
        <v>68</v>
      </c>
      <c r="B67" s="16">
        <v>10</v>
      </c>
      <c r="C67" s="17">
        <v>2</v>
      </c>
      <c r="D67" s="6"/>
      <c r="E67" s="10">
        <f t="shared" si="5"/>
        <v>0</v>
      </c>
    </row>
    <row r="68" spans="1:5" ht="15.75" customHeight="1" x14ac:dyDescent="0.25">
      <c r="A68" s="6" t="s">
        <v>69</v>
      </c>
      <c r="B68" s="16">
        <v>6</v>
      </c>
      <c r="C68" s="17">
        <v>2</v>
      </c>
      <c r="D68" s="6"/>
      <c r="E68" s="10">
        <f t="shared" si="5"/>
        <v>0</v>
      </c>
    </row>
    <row r="69" spans="1:5" ht="15.75" customHeight="1" x14ac:dyDescent="0.25">
      <c r="A69" s="6" t="s">
        <v>70</v>
      </c>
      <c r="B69" s="16">
        <v>5</v>
      </c>
      <c r="C69" s="17">
        <v>1</v>
      </c>
      <c r="D69" s="6"/>
      <c r="E69" s="10">
        <f t="shared" si="5"/>
        <v>0</v>
      </c>
    </row>
    <row r="70" spans="1:5" ht="15.75" customHeight="1" x14ac:dyDescent="0.25">
      <c r="A70" s="6" t="s">
        <v>71</v>
      </c>
      <c r="B70" s="16"/>
      <c r="C70" s="17">
        <v>5</v>
      </c>
      <c r="D70" s="6"/>
      <c r="E70" s="10">
        <f t="shared" si="5"/>
        <v>0</v>
      </c>
    </row>
    <row r="71" spans="1:5" ht="15.75" customHeight="1" x14ac:dyDescent="0.25">
      <c r="A71" s="6" t="s">
        <v>72</v>
      </c>
      <c r="B71" s="16"/>
      <c r="C71" s="17">
        <v>5</v>
      </c>
      <c r="D71" s="6"/>
      <c r="E71" s="10">
        <f t="shared" si="5"/>
        <v>0</v>
      </c>
    </row>
    <row r="72" spans="1:5" ht="15.75" customHeight="1" x14ac:dyDescent="0.25">
      <c r="A72" s="6" t="s">
        <v>73</v>
      </c>
      <c r="B72" s="16"/>
      <c r="C72" s="17">
        <v>10</v>
      </c>
      <c r="D72" s="6"/>
      <c r="E72" s="10">
        <f t="shared" si="5"/>
        <v>0</v>
      </c>
    </row>
    <row r="73" spans="1:5" ht="15.75" customHeight="1" x14ac:dyDescent="0.25">
      <c r="A73" s="6" t="s">
        <v>74</v>
      </c>
      <c r="B73" s="16">
        <v>12</v>
      </c>
      <c r="C73" s="17">
        <v>2</v>
      </c>
      <c r="D73" s="6"/>
      <c r="E73" s="10">
        <f t="shared" si="5"/>
        <v>0</v>
      </c>
    </row>
    <row r="74" spans="1:5" ht="15.75" customHeight="1" x14ac:dyDescent="0.25">
      <c r="A74" s="54" t="s">
        <v>75</v>
      </c>
      <c r="B74" s="55"/>
      <c r="C74" s="55"/>
      <c r="D74" s="56"/>
      <c r="E74" s="15">
        <f>SUM(E39:E73)</f>
        <v>0</v>
      </c>
    </row>
    <row r="75" spans="1:5" ht="15.75" customHeight="1" x14ac:dyDescent="0.25">
      <c r="A75" s="58" t="s">
        <v>76</v>
      </c>
      <c r="B75" s="59"/>
      <c r="C75" s="59"/>
      <c r="D75" s="60"/>
      <c r="E75" s="61">
        <f>SUM(E6,E11,E37,E74)</f>
        <v>0</v>
      </c>
    </row>
    <row r="76" spans="1:5" ht="15.75" customHeight="1" x14ac:dyDescent="0.25">
      <c r="A76" s="62"/>
      <c r="B76" s="62"/>
      <c r="C76" s="62"/>
      <c r="D76" s="62"/>
      <c r="E76" s="62"/>
    </row>
    <row r="77" spans="1:5" ht="15.75" customHeight="1" x14ac:dyDescent="0.4">
      <c r="A77" s="63"/>
      <c r="B77" s="62"/>
      <c r="C77" s="62"/>
      <c r="D77" s="62"/>
      <c r="E77" s="62"/>
    </row>
    <row r="78" spans="1:5" ht="15.75" customHeight="1" x14ac:dyDescent="0.25">
      <c r="A78" s="62"/>
      <c r="B78" s="62"/>
      <c r="C78" s="62"/>
      <c r="D78" s="62"/>
      <c r="E78" s="62"/>
    </row>
    <row r="79" spans="1:5" ht="15.75" customHeight="1" x14ac:dyDescent="0.25">
      <c r="A79" s="64"/>
      <c r="B79" s="62"/>
      <c r="C79" s="62"/>
      <c r="D79" s="62"/>
      <c r="E79" s="62"/>
    </row>
    <row r="80" spans="1:5" ht="15.75" customHeight="1" x14ac:dyDescent="0.25">
      <c r="B80" s="62"/>
      <c r="C80" s="62"/>
      <c r="D80" s="62"/>
      <c r="E80" s="62"/>
    </row>
    <row r="81" spans="1:5" ht="15.75" customHeight="1" x14ac:dyDescent="0.25">
      <c r="A81" s="65"/>
      <c r="B81" s="62"/>
      <c r="C81" s="62"/>
      <c r="D81" s="62"/>
      <c r="E81" s="62"/>
    </row>
    <row r="82" spans="1:5" ht="15.75" customHeight="1" x14ac:dyDescent="0.25">
      <c r="B82" s="62"/>
      <c r="C82" s="62"/>
      <c r="D82" s="62"/>
      <c r="E82" s="62"/>
    </row>
    <row r="83" spans="1:5" ht="15.75" customHeight="1" x14ac:dyDescent="0.25">
      <c r="A83" s="65"/>
      <c r="B83" s="62"/>
      <c r="C83" s="62"/>
      <c r="D83" s="62"/>
      <c r="E83" s="62"/>
    </row>
    <row r="84" spans="1:5" ht="15.75" customHeight="1" x14ac:dyDescent="0.25">
      <c r="B84" s="62"/>
      <c r="C84" s="62"/>
      <c r="D84" s="62"/>
      <c r="E84" s="62"/>
    </row>
    <row r="85" spans="1:5" ht="15.75" customHeight="1" x14ac:dyDescent="0.25">
      <c r="A85" s="65"/>
      <c r="B85" s="62"/>
      <c r="C85" s="62"/>
      <c r="D85" s="62"/>
      <c r="E85" s="62"/>
    </row>
    <row r="86" spans="1:5" ht="15.75" customHeight="1" x14ac:dyDescent="0.25">
      <c r="B86" s="62"/>
      <c r="C86" s="62"/>
      <c r="D86" s="62"/>
      <c r="E86" s="62"/>
    </row>
    <row r="87" spans="1:5" ht="15.75" customHeight="1" x14ac:dyDescent="0.25">
      <c r="A87" s="65"/>
      <c r="B87" s="62"/>
      <c r="C87" s="62"/>
      <c r="D87" s="62"/>
      <c r="E87" s="62"/>
    </row>
    <row r="88" spans="1:5" ht="15.75" customHeight="1" x14ac:dyDescent="0.25">
      <c r="A88" s="62"/>
      <c r="B88" s="62"/>
      <c r="C88" s="62"/>
      <c r="D88" s="62"/>
      <c r="E88" s="62"/>
    </row>
    <row r="89" spans="1:5" ht="15.75" customHeight="1" x14ac:dyDescent="0.25">
      <c r="A89" s="66"/>
      <c r="C89" s="62"/>
      <c r="D89" s="62"/>
      <c r="E89" s="62"/>
    </row>
    <row r="90" spans="1:5" ht="15.75" customHeight="1" x14ac:dyDescent="0.25">
      <c r="C90" s="62"/>
      <c r="D90" s="62"/>
      <c r="E90" s="62"/>
    </row>
    <row r="91" spans="1:5" ht="15.75" customHeight="1" x14ac:dyDescent="0.25">
      <c r="A91" s="67"/>
      <c r="B91" s="67"/>
      <c r="C91" s="62"/>
      <c r="D91" s="62"/>
      <c r="E91" s="62"/>
    </row>
    <row r="92" spans="1:5" ht="15.75" customHeight="1" x14ac:dyDescent="0.25">
      <c r="A92" s="68"/>
      <c r="B92" s="68"/>
      <c r="C92" s="62"/>
      <c r="D92" s="62"/>
      <c r="E92" s="62"/>
    </row>
    <row r="93" spans="1:5" ht="15.75" customHeight="1" x14ac:dyDescent="0.25">
      <c r="A93" s="68"/>
      <c r="B93" s="68"/>
      <c r="C93" s="62"/>
      <c r="D93" s="62"/>
      <c r="E93" s="62"/>
    </row>
    <row r="94" spans="1:5" ht="15.75" customHeight="1" x14ac:dyDescent="0.25">
      <c r="A94" s="68"/>
      <c r="B94" s="68"/>
      <c r="C94" s="62"/>
      <c r="D94" s="62"/>
      <c r="E94" s="62"/>
    </row>
    <row r="95" spans="1:5" ht="15.75" customHeight="1" x14ac:dyDescent="0.25">
      <c r="A95" s="62"/>
      <c r="B95" s="62"/>
      <c r="C95" s="62"/>
      <c r="D95" s="62"/>
      <c r="E95" s="62"/>
    </row>
    <row r="96" spans="1:5" ht="15.75" customHeight="1" x14ac:dyDescent="0.25">
      <c r="A96" s="62"/>
      <c r="B96" s="62"/>
      <c r="C96" s="62"/>
      <c r="D96" s="62"/>
      <c r="E96" s="62"/>
    </row>
    <row r="97" spans="1:5" ht="15.75" customHeight="1" x14ac:dyDescent="0.25">
      <c r="A97" s="62"/>
      <c r="B97" s="62"/>
      <c r="C97" s="62"/>
      <c r="D97" s="62"/>
      <c r="E97" s="62"/>
    </row>
    <row r="98" spans="1:5" ht="15.75" customHeight="1" x14ac:dyDescent="0.25">
      <c r="A98" s="62"/>
      <c r="B98" s="62"/>
      <c r="C98" s="62"/>
      <c r="D98" s="62"/>
      <c r="E98" s="62"/>
    </row>
    <row r="99" spans="1:5" ht="15.75" customHeight="1" x14ac:dyDescent="0.25">
      <c r="A99" s="62"/>
      <c r="B99" s="62"/>
      <c r="C99" s="62"/>
      <c r="D99" s="62"/>
      <c r="E99" s="62"/>
    </row>
    <row r="100" spans="1:5" ht="15.75" customHeight="1" x14ac:dyDescent="0.25">
      <c r="A100" s="62"/>
      <c r="B100" s="62"/>
      <c r="C100" s="62"/>
      <c r="D100" s="62"/>
      <c r="E100" s="62"/>
    </row>
    <row r="101" spans="1:5" ht="15.75" customHeight="1" x14ac:dyDescent="0.25">
      <c r="A101" s="62"/>
      <c r="B101" s="62"/>
      <c r="C101" s="62"/>
      <c r="D101" s="62"/>
      <c r="E101" s="62"/>
    </row>
    <row r="102" spans="1:5" ht="15.75" customHeight="1" x14ac:dyDescent="0.25">
      <c r="A102" s="62"/>
      <c r="B102" s="62"/>
      <c r="C102" s="62"/>
      <c r="D102" s="62"/>
      <c r="E102" s="62"/>
    </row>
    <row r="103" spans="1:5" ht="15.75" customHeight="1" x14ac:dyDescent="0.25">
      <c r="A103" s="62"/>
      <c r="B103" s="62"/>
      <c r="C103" s="62"/>
      <c r="D103" s="62"/>
      <c r="E103" s="62"/>
    </row>
    <row r="104" spans="1:5" ht="15.75" customHeight="1" x14ac:dyDescent="0.25">
      <c r="A104" s="62"/>
      <c r="B104" s="62"/>
      <c r="C104" s="62"/>
      <c r="D104" s="62"/>
      <c r="E104" s="62"/>
    </row>
    <row r="105" spans="1:5" ht="15.75" customHeight="1" x14ac:dyDescent="0.25">
      <c r="A105" s="62"/>
      <c r="B105" s="62"/>
      <c r="C105" s="62"/>
      <c r="D105" s="62"/>
      <c r="E105" s="62"/>
    </row>
    <row r="106" spans="1:5" ht="15.75" customHeight="1" x14ac:dyDescent="0.25">
      <c r="A106" s="62"/>
      <c r="B106" s="62"/>
      <c r="C106" s="62"/>
      <c r="D106" s="62"/>
      <c r="E106" s="62"/>
    </row>
    <row r="107" spans="1:5" ht="15.75" customHeight="1" x14ac:dyDescent="0.25">
      <c r="A107" s="62"/>
      <c r="B107" s="62"/>
      <c r="C107" s="62"/>
      <c r="D107" s="62"/>
      <c r="E107" s="62"/>
    </row>
    <row r="108" spans="1:5" ht="15.75" customHeight="1" x14ac:dyDescent="0.25">
      <c r="A108" s="62"/>
      <c r="B108" s="62"/>
      <c r="C108" s="62"/>
      <c r="D108" s="62"/>
      <c r="E108" s="62"/>
    </row>
    <row r="109" spans="1:5" ht="15.75" customHeight="1" x14ac:dyDescent="0.25">
      <c r="A109" s="62"/>
      <c r="B109" s="62"/>
      <c r="C109" s="62"/>
      <c r="D109" s="62"/>
      <c r="E109" s="62"/>
    </row>
    <row r="110" spans="1:5" ht="15.75" customHeight="1" x14ac:dyDescent="0.25">
      <c r="A110" s="62"/>
      <c r="B110" s="62"/>
      <c r="C110" s="62"/>
      <c r="D110" s="62"/>
      <c r="E110" s="62"/>
    </row>
    <row r="111" spans="1:5" ht="15.75" customHeight="1" x14ac:dyDescent="0.25">
      <c r="A111" s="62"/>
      <c r="B111" s="62"/>
      <c r="C111" s="62"/>
      <c r="D111" s="62"/>
      <c r="E111" s="62"/>
    </row>
    <row r="112" spans="1:5" ht="15.75" customHeight="1" x14ac:dyDescent="0.25">
      <c r="A112" s="62"/>
      <c r="B112" s="62"/>
      <c r="C112" s="62"/>
      <c r="D112" s="62"/>
      <c r="E112" s="62"/>
    </row>
    <row r="113" spans="1:5" ht="15.75" customHeight="1" x14ac:dyDescent="0.25">
      <c r="A113" s="62"/>
      <c r="B113" s="62"/>
      <c r="C113" s="62"/>
      <c r="D113" s="62"/>
      <c r="E113" s="62"/>
    </row>
    <row r="114" spans="1:5" ht="15.75" customHeight="1" x14ac:dyDescent="0.25">
      <c r="A114" s="62"/>
      <c r="B114" s="62"/>
      <c r="C114" s="62"/>
      <c r="D114" s="62"/>
      <c r="E114" s="62"/>
    </row>
    <row r="115" spans="1:5" ht="15.75" customHeight="1" x14ac:dyDescent="0.25">
      <c r="A115" s="62"/>
      <c r="B115" s="62"/>
      <c r="C115" s="62"/>
      <c r="D115" s="62"/>
      <c r="E115" s="62"/>
    </row>
    <row r="116" spans="1:5" ht="15.75" customHeight="1" x14ac:dyDescent="0.25">
      <c r="A116" s="62"/>
      <c r="B116" s="62"/>
      <c r="C116" s="62"/>
      <c r="D116" s="62"/>
      <c r="E116" s="62"/>
    </row>
    <row r="117" spans="1:5" ht="15.75" customHeight="1" x14ac:dyDescent="0.25">
      <c r="A117" s="62"/>
      <c r="B117" s="62"/>
      <c r="C117" s="62"/>
      <c r="D117" s="62"/>
      <c r="E117" s="62"/>
    </row>
    <row r="118" spans="1:5" ht="15.75" customHeight="1" x14ac:dyDescent="0.25">
      <c r="A118" s="62"/>
      <c r="B118" s="62"/>
      <c r="C118" s="62"/>
      <c r="D118" s="62"/>
      <c r="E118" s="62"/>
    </row>
    <row r="119" spans="1:5" ht="15.75" customHeight="1" x14ac:dyDescent="0.25">
      <c r="A119" s="62"/>
      <c r="B119" s="62"/>
      <c r="C119" s="62"/>
      <c r="D119" s="62"/>
      <c r="E119" s="62"/>
    </row>
    <row r="120" spans="1:5" ht="15.75" customHeight="1" x14ac:dyDescent="0.25">
      <c r="A120" s="62"/>
      <c r="B120" s="62"/>
      <c r="C120" s="62"/>
      <c r="D120" s="62"/>
      <c r="E120" s="62"/>
    </row>
    <row r="121" spans="1:5" ht="15.75" customHeight="1" x14ac:dyDescent="0.25">
      <c r="A121" s="62"/>
      <c r="B121" s="62"/>
      <c r="C121" s="62"/>
      <c r="D121" s="62"/>
      <c r="E121" s="62"/>
    </row>
    <row r="122" spans="1:5" ht="15.75" customHeight="1" x14ac:dyDescent="0.25">
      <c r="A122" s="62"/>
      <c r="B122" s="62"/>
      <c r="C122" s="62"/>
      <c r="D122" s="62"/>
      <c r="E122" s="62"/>
    </row>
    <row r="123" spans="1:5" ht="15.75" customHeight="1" x14ac:dyDescent="0.25">
      <c r="A123" s="62"/>
      <c r="B123" s="62"/>
      <c r="C123" s="62"/>
      <c r="D123" s="62"/>
      <c r="E123" s="62"/>
    </row>
    <row r="124" spans="1:5" ht="15.75" customHeight="1" x14ac:dyDescent="0.25">
      <c r="A124" s="62"/>
      <c r="B124" s="62"/>
      <c r="C124" s="62"/>
      <c r="D124" s="62"/>
      <c r="E124" s="62"/>
    </row>
    <row r="125" spans="1:5" ht="15.75" customHeight="1" x14ac:dyDescent="0.25">
      <c r="A125" s="62"/>
      <c r="B125" s="62"/>
      <c r="C125" s="62"/>
      <c r="D125" s="62"/>
      <c r="E125" s="62"/>
    </row>
    <row r="126" spans="1:5" ht="15.75" customHeight="1" x14ac:dyDescent="0.25">
      <c r="A126" s="62"/>
      <c r="B126" s="62"/>
      <c r="C126" s="62"/>
      <c r="D126" s="62"/>
      <c r="E126" s="62"/>
    </row>
    <row r="127" spans="1:5" ht="15.75" customHeight="1" x14ac:dyDescent="0.25">
      <c r="A127" s="62"/>
      <c r="B127" s="62"/>
      <c r="C127" s="62"/>
      <c r="D127" s="62"/>
      <c r="E127" s="62"/>
    </row>
    <row r="128" spans="1:5" ht="15.75" customHeight="1" x14ac:dyDescent="0.25">
      <c r="A128" s="62"/>
      <c r="B128" s="62"/>
      <c r="C128" s="62"/>
      <c r="D128" s="62"/>
      <c r="E128" s="62"/>
    </row>
    <row r="129" spans="1:5" ht="15.75" customHeight="1" x14ac:dyDescent="0.25">
      <c r="A129" s="62"/>
      <c r="B129" s="62"/>
      <c r="C129" s="62"/>
      <c r="D129" s="62"/>
      <c r="E129" s="62"/>
    </row>
    <row r="130" spans="1:5" ht="15.75" customHeight="1" x14ac:dyDescent="0.25">
      <c r="A130" s="62"/>
      <c r="B130" s="62"/>
      <c r="C130" s="62"/>
      <c r="D130" s="62"/>
      <c r="E130" s="62"/>
    </row>
    <row r="131" spans="1:5" ht="15.75" customHeight="1" x14ac:dyDescent="0.25">
      <c r="A131" s="62"/>
      <c r="B131" s="62"/>
      <c r="C131" s="62"/>
      <c r="D131" s="62"/>
      <c r="E131" s="62"/>
    </row>
    <row r="132" spans="1:5" ht="15.75" customHeight="1" x14ac:dyDescent="0.25">
      <c r="A132" s="62"/>
      <c r="B132" s="62"/>
      <c r="C132" s="62"/>
      <c r="D132" s="62"/>
      <c r="E132" s="62"/>
    </row>
    <row r="133" spans="1:5" ht="15.75" customHeight="1" x14ac:dyDescent="0.25">
      <c r="A133" s="62"/>
      <c r="B133" s="62"/>
      <c r="C133" s="62"/>
      <c r="D133" s="62"/>
      <c r="E133" s="62"/>
    </row>
    <row r="134" spans="1:5" ht="15.75" customHeight="1" x14ac:dyDescent="0.25">
      <c r="A134" s="62"/>
      <c r="B134" s="62"/>
      <c r="C134" s="62"/>
      <c r="D134" s="62"/>
      <c r="E134" s="62"/>
    </row>
    <row r="135" spans="1:5" ht="15.75" customHeight="1" x14ac:dyDescent="0.25">
      <c r="A135" s="62"/>
      <c r="B135" s="62"/>
      <c r="C135" s="62"/>
      <c r="D135" s="62"/>
      <c r="E135" s="62"/>
    </row>
    <row r="136" spans="1:5" ht="15.75" customHeight="1" x14ac:dyDescent="0.25">
      <c r="A136" s="62"/>
      <c r="B136" s="62"/>
      <c r="C136" s="62"/>
      <c r="D136" s="62"/>
      <c r="E136" s="62"/>
    </row>
    <row r="137" spans="1:5" ht="15.75" customHeight="1" x14ac:dyDescent="0.25">
      <c r="A137" s="62"/>
      <c r="B137" s="62"/>
      <c r="C137" s="62"/>
      <c r="D137" s="62"/>
      <c r="E137" s="62"/>
    </row>
    <row r="138" spans="1:5" ht="15.75" customHeight="1" x14ac:dyDescent="0.25">
      <c r="A138" s="62"/>
      <c r="B138" s="62"/>
      <c r="C138" s="62"/>
      <c r="D138" s="62"/>
      <c r="E138" s="62"/>
    </row>
    <row r="139" spans="1:5" ht="15.75" customHeight="1" x14ac:dyDescent="0.25">
      <c r="A139" s="62"/>
      <c r="B139" s="62"/>
      <c r="C139" s="62"/>
      <c r="D139" s="62"/>
      <c r="E139" s="62"/>
    </row>
    <row r="140" spans="1:5" ht="15.75" customHeight="1" x14ac:dyDescent="0.25">
      <c r="A140" s="62"/>
      <c r="B140" s="62"/>
      <c r="C140" s="62"/>
      <c r="D140" s="62"/>
      <c r="E140" s="62"/>
    </row>
    <row r="141" spans="1:5" ht="15.75" customHeight="1" x14ac:dyDescent="0.25">
      <c r="A141" s="62"/>
      <c r="B141" s="62"/>
      <c r="C141" s="62"/>
      <c r="D141" s="62"/>
      <c r="E141" s="62"/>
    </row>
    <row r="142" spans="1:5" ht="15.75" customHeight="1" x14ac:dyDescent="0.25">
      <c r="A142" s="62"/>
      <c r="B142" s="62"/>
      <c r="C142" s="62"/>
      <c r="D142" s="62"/>
      <c r="E142" s="62"/>
    </row>
    <row r="143" spans="1:5" ht="15.75" customHeight="1" x14ac:dyDescent="0.25">
      <c r="A143" s="62"/>
      <c r="B143" s="62"/>
      <c r="C143" s="62"/>
      <c r="D143" s="62"/>
      <c r="E143" s="62"/>
    </row>
    <row r="144" spans="1:5" ht="15.75" customHeight="1" x14ac:dyDescent="0.25">
      <c r="A144" s="62"/>
      <c r="B144" s="62"/>
      <c r="C144" s="62"/>
      <c r="D144" s="62"/>
      <c r="E144" s="62"/>
    </row>
    <row r="145" spans="1:5" ht="15.75" customHeight="1" x14ac:dyDescent="0.25">
      <c r="A145" s="62"/>
      <c r="B145" s="62"/>
      <c r="C145" s="62"/>
      <c r="D145" s="62"/>
      <c r="E145" s="62"/>
    </row>
    <row r="146" spans="1:5" ht="15.75" customHeight="1" x14ac:dyDescent="0.25">
      <c r="A146" s="62"/>
      <c r="B146" s="62"/>
      <c r="C146" s="62"/>
      <c r="D146" s="62"/>
      <c r="E146" s="62"/>
    </row>
    <row r="147" spans="1:5" ht="15.75" customHeight="1" x14ac:dyDescent="0.25">
      <c r="A147" s="62"/>
      <c r="B147" s="62"/>
      <c r="C147" s="62"/>
      <c r="D147" s="62"/>
      <c r="E147" s="62"/>
    </row>
    <row r="148" spans="1:5" ht="15.75" customHeight="1" x14ac:dyDescent="0.25">
      <c r="A148" s="62"/>
      <c r="B148" s="62"/>
      <c r="C148" s="62"/>
      <c r="D148" s="62"/>
      <c r="E148" s="62"/>
    </row>
    <row r="149" spans="1:5" ht="15.75" customHeight="1" x14ac:dyDescent="0.25">
      <c r="A149" s="62"/>
      <c r="B149" s="62"/>
      <c r="C149" s="62"/>
      <c r="D149" s="62"/>
      <c r="E149" s="62"/>
    </row>
    <row r="150" spans="1:5" ht="15.75" customHeight="1" x14ac:dyDescent="0.25">
      <c r="A150" s="62"/>
      <c r="B150" s="62"/>
      <c r="C150" s="62"/>
      <c r="D150" s="62"/>
      <c r="E150" s="62"/>
    </row>
    <row r="151" spans="1:5" ht="15.75" customHeight="1" x14ac:dyDescent="0.25">
      <c r="A151" s="62"/>
      <c r="B151" s="62"/>
      <c r="C151" s="62"/>
      <c r="D151" s="62"/>
      <c r="E151" s="62"/>
    </row>
    <row r="152" spans="1:5" ht="15.75" customHeight="1" x14ac:dyDescent="0.25">
      <c r="A152" s="62"/>
      <c r="B152" s="62"/>
      <c r="C152" s="62"/>
      <c r="D152" s="62"/>
      <c r="E152" s="62"/>
    </row>
    <row r="153" spans="1:5" ht="15.75" customHeight="1" x14ac:dyDescent="0.25">
      <c r="A153" s="62"/>
      <c r="B153" s="62"/>
      <c r="C153" s="62"/>
      <c r="D153" s="62"/>
      <c r="E153" s="62"/>
    </row>
    <row r="154" spans="1:5" ht="15.75" customHeight="1" x14ac:dyDescent="0.25">
      <c r="A154" s="62"/>
      <c r="B154" s="62"/>
      <c r="C154" s="62"/>
      <c r="D154" s="62"/>
      <c r="E154" s="62"/>
    </row>
    <row r="155" spans="1:5" ht="15.75" customHeight="1" x14ac:dyDescent="0.25">
      <c r="A155" s="62"/>
      <c r="B155" s="62"/>
      <c r="C155" s="62"/>
      <c r="D155" s="62"/>
      <c r="E155" s="62"/>
    </row>
    <row r="156" spans="1:5" ht="15.75" customHeight="1" x14ac:dyDescent="0.25">
      <c r="A156" s="62"/>
      <c r="B156" s="62"/>
      <c r="C156" s="62"/>
      <c r="D156" s="62"/>
      <c r="E156" s="62"/>
    </row>
    <row r="157" spans="1:5" ht="15.75" customHeight="1" x14ac:dyDescent="0.25">
      <c r="A157" s="62"/>
      <c r="B157" s="62"/>
      <c r="C157" s="62"/>
      <c r="D157" s="62"/>
      <c r="E157" s="62"/>
    </row>
    <row r="158" spans="1:5" ht="15.75" customHeight="1" x14ac:dyDescent="0.25">
      <c r="A158" s="62"/>
      <c r="B158" s="62"/>
      <c r="C158" s="62"/>
      <c r="D158" s="62"/>
      <c r="E158" s="62"/>
    </row>
    <row r="159" spans="1:5" ht="15.75" customHeight="1" x14ac:dyDescent="0.25">
      <c r="A159" s="62"/>
      <c r="B159" s="62"/>
      <c r="C159" s="62"/>
      <c r="D159" s="62"/>
      <c r="E159" s="62"/>
    </row>
    <row r="160" spans="1:5" ht="15.75" customHeight="1" x14ac:dyDescent="0.25">
      <c r="A160" s="62"/>
      <c r="B160" s="62"/>
      <c r="C160" s="62"/>
      <c r="D160" s="62"/>
      <c r="E160" s="62"/>
    </row>
    <row r="161" spans="1:5" ht="15.75" customHeight="1" x14ac:dyDescent="0.25">
      <c r="A161" s="62"/>
      <c r="B161" s="62"/>
      <c r="C161" s="62"/>
      <c r="D161" s="62"/>
      <c r="E161" s="62"/>
    </row>
    <row r="162" spans="1:5" ht="15.75" customHeight="1" x14ac:dyDescent="0.25">
      <c r="A162" s="62"/>
      <c r="B162" s="62"/>
      <c r="C162" s="62"/>
      <c r="D162" s="62"/>
      <c r="E162" s="62"/>
    </row>
    <row r="163" spans="1:5" ht="15.75" customHeight="1" x14ac:dyDescent="0.25">
      <c r="A163" s="62"/>
      <c r="B163" s="62"/>
      <c r="C163" s="62"/>
      <c r="D163" s="62"/>
      <c r="E163" s="62"/>
    </row>
    <row r="164" spans="1:5" ht="15.75" customHeight="1" x14ac:dyDescent="0.25">
      <c r="A164" s="62"/>
      <c r="B164" s="62"/>
      <c r="C164" s="62"/>
      <c r="D164" s="62"/>
      <c r="E164" s="62"/>
    </row>
    <row r="165" spans="1:5" ht="15.75" customHeight="1" x14ac:dyDescent="0.25">
      <c r="A165" s="62"/>
      <c r="B165" s="62"/>
      <c r="C165" s="62"/>
      <c r="D165" s="62"/>
      <c r="E165" s="62"/>
    </row>
    <row r="166" spans="1:5" ht="15.75" customHeight="1" x14ac:dyDescent="0.25">
      <c r="A166" s="62"/>
      <c r="B166" s="62"/>
      <c r="C166" s="62"/>
      <c r="D166" s="62"/>
      <c r="E166" s="62"/>
    </row>
    <row r="167" spans="1:5" ht="15.75" customHeight="1" x14ac:dyDescent="0.25">
      <c r="A167" s="62"/>
      <c r="B167" s="62"/>
      <c r="C167" s="62"/>
      <c r="D167" s="62"/>
      <c r="E167" s="62"/>
    </row>
    <row r="168" spans="1:5" ht="15.75" customHeight="1" x14ac:dyDescent="0.25">
      <c r="A168" s="62"/>
      <c r="B168" s="62"/>
      <c r="C168" s="62"/>
      <c r="D168" s="62"/>
      <c r="E168" s="62"/>
    </row>
    <row r="169" spans="1:5" ht="15.75" customHeight="1" x14ac:dyDescent="0.25">
      <c r="A169" s="62"/>
      <c r="B169" s="62"/>
      <c r="C169" s="62"/>
      <c r="D169" s="62"/>
      <c r="E169" s="62"/>
    </row>
    <row r="170" spans="1:5" ht="15.75" customHeight="1" x14ac:dyDescent="0.25">
      <c r="A170" s="62"/>
      <c r="B170" s="62"/>
      <c r="C170" s="62"/>
      <c r="D170" s="62"/>
      <c r="E170" s="62"/>
    </row>
    <row r="171" spans="1:5" ht="15.75" customHeight="1" x14ac:dyDescent="0.25">
      <c r="A171" s="62"/>
      <c r="B171" s="62"/>
      <c r="C171" s="62"/>
      <c r="D171" s="62"/>
      <c r="E171" s="62"/>
    </row>
    <row r="172" spans="1:5" ht="15.75" customHeight="1" x14ac:dyDescent="0.25">
      <c r="A172" s="62"/>
      <c r="B172" s="62"/>
      <c r="C172" s="62"/>
      <c r="D172" s="62"/>
      <c r="E172" s="62"/>
    </row>
    <row r="173" spans="1:5" ht="15.75" customHeight="1" x14ac:dyDescent="0.25">
      <c r="A173" s="62"/>
      <c r="B173" s="62"/>
      <c r="C173" s="62"/>
      <c r="D173" s="62"/>
      <c r="E173" s="62"/>
    </row>
    <row r="174" spans="1:5" ht="15.75" customHeight="1" x14ac:dyDescent="0.25">
      <c r="A174" s="62"/>
      <c r="B174" s="62"/>
      <c r="C174" s="62"/>
      <c r="D174" s="62"/>
      <c r="E174" s="62"/>
    </row>
    <row r="175" spans="1:5" ht="15.75" customHeight="1" x14ac:dyDescent="0.25">
      <c r="A175" s="62"/>
      <c r="B175" s="62"/>
      <c r="C175" s="62"/>
      <c r="D175" s="62"/>
      <c r="E175" s="62"/>
    </row>
    <row r="176" spans="1:5" ht="15.75" customHeight="1" x14ac:dyDescent="0.25">
      <c r="A176" s="62"/>
      <c r="B176" s="62"/>
      <c r="C176" s="62"/>
      <c r="D176" s="62"/>
      <c r="E176" s="62"/>
    </row>
    <row r="177" spans="1:5" ht="15.75" customHeight="1" x14ac:dyDescent="0.25">
      <c r="A177" s="62"/>
      <c r="B177" s="62"/>
      <c r="C177" s="62"/>
      <c r="D177" s="62"/>
      <c r="E177" s="62"/>
    </row>
    <row r="178" spans="1:5" ht="15.75" customHeight="1" x14ac:dyDescent="0.25">
      <c r="A178" s="62"/>
      <c r="B178" s="62"/>
      <c r="C178" s="62"/>
      <c r="D178" s="62"/>
      <c r="E178" s="62"/>
    </row>
    <row r="179" spans="1:5" ht="15.75" customHeight="1" x14ac:dyDescent="0.25">
      <c r="A179" s="62"/>
      <c r="B179" s="62"/>
      <c r="C179" s="62"/>
      <c r="D179" s="62"/>
      <c r="E179" s="62"/>
    </row>
    <row r="180" spans="1:5" ht="15.75" customHeight="1" x14ac:dyDescent="0.25">
      <c r="A180" s="62"/>
      <c r="B180" s="62"/>
      <c r="C180" s="62"/>
      <c r="D180" s="62"/>
      <c r="E180" s="62"/>
    </row>
    <row r="181" spans="1:5" ht="15.75" customHeight="1" x14ac:dyDescent="0.25">
      <c r="A181" s="62"/>
      <c r="B181" s="62"/>
      <c r="C181" s="62"/>
      <c r="D181" s="62"/>
      <c r="E181" s="62"/>
    </row>
    <row r="182" spans="1:5" ht="15.75" customHeight="1" x14ac:dyDescent="0.25">
      <c r="A182" s="62"/>
      <c r="B182" s="62"/>
      <c r="C182" s="62"/>
      <c r="D182" s="62"/>
      <c r="E182" s="62"/>
    </row>
    <row r="183" spans="1:5" ht="15.75" customHeight="1" x14ac:dyDescent="0.25">
      <c r="A183" s="62"/>
      <c r="B183" s="62"/>
      <c r="C183" s="62"/>
      <c r="D183" s="62"/>
      <c r="E183" s="62"/>
    </row>
    <row r="184" spans="1:5" ht="15.75" customHeight="1" x14ac:dyDescent="0.25">
      <c r="A184" s="62"/>
      <c r="B184" s="62"/>
      <c r="C184" s="62"/>
      <c r="D184" s="62"/>
      <c r="E184" s="62"/>
    </row>
    <row r="185" spans="1:5" ht="15.75" customHeight="1" x14ac:dyDescent="0.25">
      <c r="A185" s="62"/>
      <c r="B185" s="62"/>
      <c r="C185" s="62"/>
      <c r="D185" s="62"/>
      <c r="E185" s="62"/>
    </row>
    <row r="186" spans="1:5" ht="15.75" customHeight="1" x14ac:dyDescent="0.25">
      <c r="A186" s="62"/>
      <c r="B186" s="62"/>
      <c r="C186" s="62"/>
      <c r="D186" s="62"/>
      <c r="E186" s="62"/>
    </row>
    <row r="187" spans="1:5" ht="15.75" customHeight="1" x14ac:dyDescent="0.25">
      <c r="A187" s="62"/>
      <c r="B187" s="62"/>
      <c r="C187" s="62"/>
      <c r="D187" s="62"/>
      <c r="E187" s="62"/>
    </row>
    <row r="188" spans="1:5" ht="15.75" customHeight="1" x14ac:dyDescent="0.25">
      <c r="A188" s="62"/>
      <c r="B188" s="62"/>
      <c r="C188" s="62"/>
      <c r="D188" s="62"/>
      <c r="E188" s="62"/>
    </row>
    <row r="189" spans="1:5" ht="15.75" customHeight="1" x14ac:dyDescent="0.25">
      <c r="A189" s="62"/>
      <c r="B189" s="62"/>
      <c r="C189" s="62"/>
      <c r="D189" s="62"/>
      <c r="E189" s="62"/>
    </row>
    <row r="190" spans="1:5" ht="15.75" customHeight="1" x14ac:dyDescent="0.25">
      <c r="A190" s="62"/>
      <c r="B190" s="62"/>
      <c r="C190" s="62"/>
      <c r="D190" s="62"/>
      <c r="E190" s="62"/>
    </row>
    <row r="191" spans="1:5" ht="15.75" customHeight="1" x14ac:dyDescent="0.25">
      <c r="A191" s="62"/>
      <c r="B191" s="62"/>
      <c r="C191" s="62"/>
      <c r="D191" s="62"/>
      <c r="E191" s="62"/>
    </row>
    <row r="192" spans="1:5" ht="15.75" customHeight="1" x14ac:dyDescent="0.25">
      <c r="A192" s="62"/>
      <c r="B192" s="62"/>
      <c r="C192" s="62"/>
      <c r="D192" s="62"/>
      <c r="E192" s="62"/>
    </row>
    <row r="193" spans="1:5" ht="15.75" customHeight="1" x14ac:dyDescent="0.25">
      <c r="A193" s="62"/>
      <c r="B193" s="62"/>
      <c r="C193" s="62"/>
      <c r="D193" s="62"/>
      <c r="E193" s="62"/>
    </row>
    <row r="194" spans="1:5" ht="15.75" customHeight="1" x14ac:dyDescent="0.25">
      <c r="A194" s="62"/>
      <c r="B194" s="62"/>
      <c r="C194" s="62"/>
      <c r="D194" s="62"/>
      <c r="E194" s="62"/>
    </row>
    <row r="195" spans="1:5" ht="15.75" customHeight="1" x14ac:dyDescent="0.25">
      <c r="A195" s="62"/>
      <c r="B195" s="62"/>
      <c r="C195" s="62"/>
      <c r="D195" s="62"/>
      <c r="E195" s="62"/>
    </row>
    <row r="196" spans="1:5" ht="15.75" customHeight="1" x14ac:dyDescent="0.25">
      <c r="A196" s="62"/>
      <c r="B196" s="62"/>
      <c r="C196" s="62"/>
      <c r="D196" s="62"/>
      <c r="E196" s="62"/>
    </row>
    <row r="197" spans="1:5" ht="15.75" customHeight="1" x14ac:dyDescent="0.25">
      <c r="A197" s="62"/>
      <c r="B197" s="62"/>
      <c r="C197" s="62"/>
      <c r="D197" s="62"/>
      <c r="E197" s="62"/>
    </row>
    <row r="198" spans="1:5" ht="15.75" customHeight="1" x14ac:dyDescent="0.25">
      <c r="A198" s="62"/>
      <c r="B198" s="62"/>
      <c r="C198" s="62"/>
      <c r="D198" s="62"/>
      <c r="E198" s="62"/>
    </row>
    <row r="199" spans="1:5" ht="15.75" customHeight="1" x14ac:dyDescent="0.25">
      <c r="A199" s="62"/>
      <c r="B199" s="62"/>
      <c r="C199" s="62"/>
      <c r="D199" s="62"/>
      <c r="E199" s="62"/>
    </row>
    <row r="200" spans="1:5" ht="15.75" customHeight="1" x14ac:dyDescent="0.25">
      <c r="A200" s="62"/>
      <c r="B200" s="62"/>
      <c r="C200" s="62"/>
      <c r="D200" s="62"/>
      <c r="E200" s="62"/>
    </row>
    <row r="201" spans="1:5" ht="15.75" customHeight="1" x14ac:dyDescent="0.25">
      <c r="A201" s="62"/>
      <c r="B201" s="62"/>
      <c r="C201" s="62"/>
      <c r="D201" s="62"/>
      <c r="E201" s="62"/>
    </row>
    <row r="202" spans="1:5" ht="15.75" customHeight="1" x14ac:dyDescent="0.25">
      <c r="A202" s="62"/>
      <c r="B202" s="62"/>
      <c r="C202" s="62"/>
      <c r="D202" s="62"/>
      <c r="E202" s="62"/>
    </row>
    <row r="203" spans="1:5" ht="15.75" customHeight="1" x14ac:dyDescent="0.25">
      <c r="A203" s="62"/>
      <c r="B203" s="62"/>
      <c r="C203" s="62"/>
      <c r="D203" s="62"/>
      <c r="E203" s="62"/>
    </row>
    <row r="204" spans="1:5" ht="15.75" customHeight="1" x14ac:dyDescent="0.25">
      <c r="A204" s="62"/>
      <c r="B204" s="62"/>
      <c r="C204" s="62"/>
      <c r="D204" s="62"/>
      <c r="E204" s="62"/>
    </row>
    <row r="205" spans="1:5" ht="15.75" customHeight="1" x14ac:dyDescent="0.25">
      <c r="A205" s="62"/>
      <c r="B205" s="62"/>
      <c r="C205" s="62"/>
      <c r="D205" s="62"/>
      <c r="E205" s="62"/>
    </row>
    <row r="206" spans="1:5" ht="15.75" customHeight="1" x14ac:dyDescent="0.25">
      <c r="A206" s="62"/>
      <c r="B206" s="62"/>
      <c r="C206" s="62"/>
      <c r="D206" s="62"/>
      <c r="E206" s="62"/>
    </row>
    <row r="207" spans="1:5" ht="15.75" customHeight="1" x14ac:dyDescent="0.25">
      <c r="A207" s="62"/>
      <c r="B207" s="62"/>
      <c r="C207" s="62"/>
      <c r="D207" s="62"/>
      <c r="E207" s="62"/>
    </row>
    <row r="208" spans="1:5" ht="15.75" customHeight="1" x14ac:dyDescent="0.25">
      <c r="A208" s="62"/>
      <c r="B208" s="62"/>
      <c r="C208" s="62"/>
      <c r="D208" s="62"/>
      <c r="E208" s="62"/>
    </row>
    <row r="209" spans="1:5" ht="15.75" customHeight="1" x14ac:dyDescent="0.25">
      <c r="A209" s="62"/>
      <c r="B209" s="62"/>
      <c r="C209" s="62"/>
      <c r="D209" s="62"/>
      <c r="E209" s="62"/>
    </row>
    <row r="210" spans="1:5" ht="15.75" customHeight="1" x14ac:dyDescent="0.25">
      <c r="A210" s="62"/>
      <c r="B210" s="62"/>
      <c r="C210" s="62"/>
      <c r="D210" s="62"/>
      <c r="E210" s="62"/>
    </row>
    <row r="211" spans="1:5" ht="15.75" customHeight="1" x14ac:dyDescent="0.25">
      <c r="A211" s="62"/>
      <c r="B211" s="62"/>
      <c r="C211" s="62"/>
      <c r="D211" s="62"/>
      <c r="E211" s="62"/>
    </row>
    <row r="212" spans="1:5" ht="15.75" customHeight="1" x14ac:dyDescent="0.25">
      <c r="A212" s="62"/>
      <c r="B212" s="62"/>
      <c r="C212" s="62"/>
      <c r="D212" s="62"/>
      <c r="E212" s="62"/>
    </row>
    <row r="213" spans="1:5" ht="15.75" customHeight="1" x14ac:dyDescent="0.25">
      <c r="A213" s="62"/>
      <c r="B213" s="62"/>
      <c r="C213" s="62"/>
      <c r="D213" s="62"/>
      <c r="E213" s="62"/>
    </row>
    <row r="214" spans="1:5" ht="15.75" customHeight="1" x14ac:dyDescent="0.25">
      <c r="A214" s="62"/>
      <c r="B214" s="62"/>
      <c r="C214" s="62"/>
      <c r="D214" s="62"/>
      <c r="E214" s="62"/>
    </row>
    <row r="215" spans="1:5" ht="15.75" customHeight="1" x14ac:dyDescent="0.25">
      <c r="A215" s="62"/>
      <c r="B215" s="62"/>
      <c r="C215" s="62"/>
      <c r="D215" s="62"/>
      <c r="E215" s="62"/>
    </row>
    <row r="216" spans="1:5" ht="15.75" customHeight="1" x14ac:dyDescent="0.25">
      <c r="A216" s="62"/>
      <c r="B216" s="62"/>
      <c r="C216" s="62"/>
      <c r="D216" s="62"/>
      <c r="E216" s="62"/>
    </row>
    <row r="217" spans="1:5" ht="15.75" customHeight="1" x14ac:dyDescent="0.25">
      <c r="A217" s="62"/>
      <c r="B217" s="62"/>
      <c r="C217" s="62"/>
      <c r="D217" s="62"/>
      <c r="E217" s="62"/>
    </row>
    <row r="218" spans="1:5" ht="15.75" customHeight="1" x14ac:dyDescent="0.25">
      <c r="A218" s="62"/>
      <c r="B218" s="62"/>
      <c r="C218" s="62"/>
      <c r="D218" s="62"/>
      <c r="E218" s="62"/>
    </row>
    <row r="219" spans="1:5" ht="15.75" customHeight="1" x14ac:dyDescent="0.25">
      <c r="A219" s="62"/>
      <c r="B219" s="62"/>
      <c r="C219" s="62"/>
      <c r="D219" s="62"/>
      <c r="E219" s="62"/>
    </row>
    <row r="220" spans="1:5" ht="15.75" customHeight="1" x14ac:dyDescent="0.25">
      <c r="A220" s="62"/>
      <c r="B220" s="62"/>
      <c r="C220" s="62"/>
      <c r="D220" s="62"/>
      <c r="E220" s="62"/>
    </row>
    <row r="221" spans="1:5" ht="15.75" customHeight="1" x14ac:dyDescent="0.25">
      <c r="A221" s="62"/>
      <c r="B221" s="62"/>
      <c r="C221" s="62"/>
      <c r="D221" s="62"/>
      <c r="E221" s="62"/>
    </row>
    <row r="222" spans="1:5" ht="15.75" customHeight="1" x14ac:dyDescent="0.25">
      <c r="A222" s="62"/>
      <c r="B222" s="62"/>
      <c r="C222" s="62"/>
      <c r="D222" s="62"/>
      <c r="E222" s="62"/>
    </row>
    <row r="223" spans="1:5" ht="15.75" customHeight="1" x14ac:dyDescent="0.25">
      <c r="A223" s="62"/>
      <c r="B223" s="62"/>
      <c r="C223" s="62"/>
      <c r="D223" s="62"/>
      <c r="E223" s="62"/>
    </row>
    <row r="224" spans="1:5" ht="15.75" customHeight="1" x14ac:dyDescent="0.25">
      <c r="A224" s="62"/>
      <c r="B224" s="62"/>
      <c r="C224" s="62"/>
      <c r="D224" s="62"/>
      <c r="E224" s="62"/>
    </row>
    <row r="225" spans="1:5" ht="15.75" customHeight="1" x14ac:dyDescent="0.25">
      <c r="A225" s="62"/>
      <c r="B225" s="62"/>
      <c r="C225" s="62"/>
      <c r="D225" s="62"/>
      <c r="E225" s="62"/>
    </row>
    <row r="226" spans="1:5" ht="15.75" customHeight="1" x14ac:dyDescent="0.25">
      <c r="A226" s="62"/>
      <c r="B226" s="62"/>
      <c r="C226" s="62"/>
      <c r="D226" s="62"/>
      <c r="E226" s="62"/>
    </row>
    <row r="227" spans="1:5" ht="15.75" customHeight="1" x14ac:dyDescent="0.25">
      <c r="A227" s="62"/>
      <c r="B227" s="62"/>
      <c r="C227" s="62"/>
      <c r="D227" s="62"/>
      <c r="E227" s="62"/>
    </row>
    <row r="228" spans="1:5" ht="15.75" customHeight="1" x14ac:dyDescent="0.25">
      <c r="A228" s="62"/>
      <c r="B228" s="62"/>
      <c r="C228" s="62"/>
      <c r="D228" s="62"/>
      <c r="E228" s="62"/>
    </row>
    <row r="229" spans="1:5" ht="15.75" customHeight="1" x14ac:dyDescent="0.25">
      <c r="A229" s="62"/>
      <c r="B229" s="62"/>
      <c r="C229" s="62"/>
      <c r="D229" s="62"/>
      <c r="E229" s="62"/>
    </row>
    <row r="230" spans="1:5" ht="15.75" customHeight="1" x14ac:dyDescent="0.25">
      <c r="A230" s="62"/>
      <c r="B230" s="62"/>
      <c r="C230" s="62"/>
      <c r="D230" s="62"/>
      <c r="E230" s="62"/>
    </row>
    <row r="231" spans="1:5" ht="15.75" customHeight="1" x14ac:dyDescent="0.25">
      <c r="A231" s="62"/>
      <c r="B231" s="62"/>
      <c r="C231" s="62"/>
      <c r="D231" s="62"/>
      <c r="E231" s="62"/>
    </row>
    <row r="232" spans="1:5" ht="15.75" customHeight="1" x14ac:dyDescent="0.25">
      <c r="A232" s="62"/>
      <c r="B232" s="62"/>
      <c r="C232" s="62"/>
      <c r="D232" s="62"/>
      <c r="E232" s="62"/>
    </row>
    <row r="233" spans="1:5" ht="15.75" customHeight="1" x14ac:dyDescent="0.25">
      <c r="A233" s="62"/>
      <c r="B233" s="62"/>
      <c r="C233" s="62"/>
      <c r="D233" s="62"/>
      <c r="E233" s="62"/>
    </row>
    <row r="234" spans="1:5" ht="15.75" customHeight="1" x14ac:dyDescent="0.25">
      <c r="A234" s="62"/>
      <c r="B234" s="62"/>
      <c r="C234" s="62"/>
      <c r="D234" s="62"/>
      <c r="E234" s="62"/>
    </row>
    <row r="235" spans="1:5" ht="15.75" customHeight="1" x14ac:dyDescent="0.25">
      <c r="A235" s="62"/>
      <c r="B235" s="62"/>
      <c r="C235" s="62"/>
      <c r="D235" s="62"/>
      <c r="E235" s="62"/>
    </row>
    <row r="236" spans="1:5" ht="15.75" customHeight="1" x14ac:dyDescent="0.25">
      <c r="A236" s="62"/>
      <c r="B236" s="62"/>
      <c r="C236" s="62"/>
      <c r="D236" s="62"/>
      <c r="E236" s="62"/>
    </row>
    <row r="237" spans="1:5" ht="15.75" customHeight="1" x14ac:dyDescent="0.25">
      <c r="A237" s="62"/>
      <c r="B237" s="62"/>
      <c r="C237" s="62"/>
      <c r="D237" s="62"/>
      <c r="E237" s="62"/>
    </row>
    <row r="238" spans="1:5" ht="15.75" customHeight="1" x14ac:dyDescent="0.25">
      <c r="A238" s="62"/>
      <c r="B238" s="62"/>
      <c r="C238" s="62"/>
      <c r="D238" s="62"/>
      <c r="E238" s="62"/>
    </row>
    <row r="239" spans="1:5" ht="15.75" customHeight="1" x14ac:dyDescent="0.25">
      <c r="A239" s="62"/>
      <c r="B239" s="62"/>
      <c r="C239" s="62"/>
      <c r="D239" s="62"/>
      <c r="E239" s="62"/>
    </row>
    <row r="240" spans="1:5" ht="15.75" customHeight="1" x14ac:dyDescent="0.25">
      <c r="A240" s="62"/>
      <c r="B240" s="62"/>
      <c r="C240" s="62"/>
      <c r="D240" s="62"/>
      <c r="E240" s="62"/>
    </row>
    <row r="241" spans="1:5" ht="15.75" customHeight="1" x14ac:dyDescent="0.25">
      <c r="A241" s="62"/>
      <c r="B241" s="62"/>
      <c r="C241" s="62"/>
      <c r="D241" s="62"/>
      <c r="E241" s="62"/>
    </row>
    <row r="242" spans="1:5" ht="15.75" customHeight="1" x14ac:dyDescent="0.25">
      <c r="A242" s="62"/>
      <c r="B242" s="62"/>
      <c r="C242" s="62"/>
      <c r="D242" s="62"/>
      <c r="E242" s="62"/>
    </row>
    <row r="243" spans="1:5" ht="15.75" customHeight="1" x14ac:dyDescent="0.25">
      <c r="A243" s="62"/>
      <c r="B243" s="62"/>
      <c r="C243" s="62"/>
      <c r="D243" s="62"/>
      <c r="E243" s="62"/>
    </row>
    <row r="244" spans="1:5" ht="15.75" customHeight="1" x14ac:dyDescent="0.25">
      <c r="A244" s="62"/>
      <c r="B244" s="62"/>
      <c r="C244" s="62"/>
      <c r="D244" s="62"/>
      <c r="E244" s="62"/>
    </row>
    <row r="245" spans="1:5" ht="15.75" customHeight="1" x14ac:dyDescent="0.25">
      <c r="A245" s="62"/>
      <c r="B245" s="62"/>
      <c r="C245" s="62"/>
      <c r="D245" s="62"/>
      <c r="E245" s="62"/>
    </row>
    <row r="246" spans="1:5" ht="15.75" customHeight="1" x14ac:dyDescent="0.25">
      <c r="A246" s="62"/>
      <c r="B246" s="62"/>
      <c r="C246" s="62"/>
      <c r="D246" s="62"/>
      <c r="E246" s="62"/>
    </row>
    <row r="247" spans="1:5" ht="15.75" customHeight="1" x14ac:dyDescent="0.25">
      <c r="A247" s="62"/>
      <c r="B247" s="62"/>
      <c r="C247" s="62"/>
      <c r="D247" s="62"/>
      <c r="E247" s="62"/>
    </row>
    <row r="248" spans="1:5" ht="15.75" customHeight="1" x14ac:dyDescent="0.25">
      <c r="A248" s="62"/>
      <c r="B248" s="62"/>
      <c r="C248" s="62"/>
      <c r="D248" s="62"/>
      <c r="E248" s="62"/>
    </row>
    <row r="249" spans="1:5" ht="15.75" customHeight="1" x14ac:dyDescent="0.25">
      <c r="A249" s="62"/>
      <c r="B249" s="62"/>
      <c r="C249" s="62"/>
      <c r="D249" s="62"/>
      <c r="E249" s="62"/>
    </row>
    <row r="250" spans="1:5" ht="15.75" customHeight="1" x14ac:dyDescent="0.25">
      <c r="A250" s="62"/>
      <c r="B250" s="62"/>
      <c r="C250" s="62"/>
      <c r="D250" s="62"/>
      <c r="E250" s="62"/>
    </row>
    <row r="251" spans="1:5" ht="15.75" customHeight="1" x14ac:dyDescent="0.25">
      <c r="A251" s="62"/>
      <c r="B251" s="62"/>
      <c r="C251" s="62"/>
      <c r="D251" s="62"/>
      <c r="E251" s="62"/>
    </row>
    <row r="252" spans="1:5" ht="15.75" customHeight="1" x14ac:dyDescent="0.25">
      <c r="A252" s="62"/>
      <c r="B252" s="62"/>
      <c r="C252" s="62"/>
      <c r="D252" s="62"/>
      <c r="E252" s="62"/>
    </row>
    <row r="253" spans="1:5" ht="15.75" customHeight="1" x14ac:dyDescent="0.25">
      <c r="A253" s="62"/>
      <c r="B253" s="62"/>
      <c r="C253" s="62"/>
      <c r="D253" s="62"/>
      <c r="E253" s="62"/>
    </row>
    <row r="254" spans="1:5" ht="15.75" customHeight="1" x14ac:dyDescent="0.25">
      <c r="A254" s="62"/>
      <c r="B254" s="62"/>
      <c r="C254" s="62"/>
      <c r="D254" s="62"/>
      <c r="E254" s="62"/>
    </row>
    <row r="255" spans="1:5" ht="15.75" customHeight="1" x14ac:dyDescent="0.25">
      <c r="A255" s="62"/>
      <c r="B255" s="62"/>
      <c r="C255" s="62"/>
      <c r="D255" s="62"/>
      <c r="E255" s="62"/>
    </row>
    <row r="256" spans="1:5" ht="15.75" customHeight="1" x14ac:dyDescent="0.25">
      <c r="A256" s="62"/>
      <c r="B256" s="62"/>
      <c r="C256" s="62"/>
      <c r="D256" s="62"/>
      <c r="E256" s="62"/>
    </row>
    <row r="257" spans="1:5" ht="15.75" customHeight="1" x14ac:dyDescent="0.25">
      <c r="A257" s="62"/>
      <c r="B257" s="62"/>
      <c r="C257" s="62"/>
      <c r="D257" s="62"/>
      <c r="E257" s="62"/>
    </row>
    <row r="258" spans="1:5" ht="15.75" customHeight="1" x14ac:dyDescent="0.25">
      <c r="A258" s="62"/>
      <c r="B258" s="62"/>
      <c r="C258" s="62"/>
      <c r="D258" s="62"/>
      <c r="E258" s="62"/>
    </row>
    <row r="259" spans="1:5" ht="15.75" customHeight="1" x14ac:dyDescent="0.25">
      <c r="A259" s="62"/>
      <c r="B259" s="62"/>
      <c r="C259" s="62"/>
      <c r="D259" s="62"/>
      <c r="E259" s="62"/>
    </row>
    <row r="260" spans="1:5" ht="15.75" customHeight="1" x14ac:dyDescent="0.25">
      <c r="A260" s="62"/>
      <c r="B260" s="62"/>
      <c r="C260" s="62"/>
      <c r="D260" s="62"/>
      <c r="E260" s="62"/>
    </row>
    <row r="261" spans="1:5" ht="15.75" customHeight="1" x14ac:dyDescent="0.25">
      <c r="A261" s="62"/>
      <c r="B261" s="62"/>
      <c r="C261" s="62"/>
      <c r="D261" s="62"/>
      <c r="E261" s="62"/>
    </row>
    <row r="262" spans="1:5" ht="15.75" customHeight="1" x14ac:dyDescent="0.25">
      <c r="A262" s="62"/>
      <c r="B262" s="62"/>
      <c r="C262" s="62"/>
      <c r="D262" s="62"/>
      <c r="E262" s="62"/>
    </row>
    <row r="263" spans="1:5" ht="15.75" customHeight="1" x14ac:dyDescent="0.25">
      <c r="A263" s="62"/>
      <c r="B263" s="62"/>
      <c r="C263" s="62"/>
      <c r="D263" s="62"/>
      <c r="E263" s="62"/>
    </row>
    <row r="264" spans="1:5" ht="15.75" customHeight="1" x14ac:dyDescent="0.25">
      <c r="A264" s="62"/>
      <c r="B264" s="62"/>
      <c r="C264" s="62"/>
      <c r="D264" s="62"/>
      <c r="E264" s="62"/>
    </row>
    <row r="265" spans="1:5" ht="15.75" customHeight="1" x14ac:dyDescent="0.25">
      <c r="A265" s="62"/>
      <c r="B265" s="62"/>
      <c r="C265" s="62"/>
      <c r="D265" s="62"/>
      <c r="E265" s="62"/>
    </row>
    <row r="266" spans="1:5" ht="15.75" customHeight="1" x14ac:dyDescent="0.25">
      <c r="A266" s="62"/>
      <c r="B266" s="62"/>
      <c r="C266" s="62"/>
      <c r="D266" s="62"/>
      <c r="E266" s="62"/>
    </row>
    <row r="267" spans="1:5" ht="15.75" customHeight="1" x14ac:dyDescent="0.25">
      <c r="A267" s="62"/>
      <c r="B267" s="62"/>
      <c r="C267" s="62"/>
      <c r="D267" s="62"/>
      <c r="E267" s="62"/>
    </row>
    <row r="268" spans="1:5" ht="15.75" customHeight="1" x14ac:dyDescent="0.25">
      <c r="A268" s="62"/>
      <c r="B268" s="62"/>
      <c r="C268" s="62"/>
      <c r="D268" s="62"/>
      <c r="E268" s="62"/>
    </row>
    <row r="269" spans="1:5" ht="15.75" customHeight="1" x14ac:dyDescent="0.25">
      <c r="A269" s="62"/>
      <c r="B269" s="62"/>
      <c r="C269" s="62"/>
      <c r="D269" s="62"/>
      <c r="E269" s="62"/>
    </row>
    <row r="270" spans="1:5" ht="15.75" customHeight="1" x14ac:dyDescent="0.25">
      <c r="A270" s="62"/>
      <c r="B270" s="62"/>
      <c r="C270" s="62"/>
      <c r="D270" s="62"/>
      <c r="E270" s="62"/>
    </row>
    <row r="271" spans="1:5" ht="15.75" customHeight="1" x14ac:dyDescent="0.25">
      <c r="A271" s="62"/>
      <c r="B271" s="62"/>
      <c r="C271" s="62"/>
      <c r="D271" s="62"/>
      <c r="E271" s="62"/>
    </row>
    <row r="272" spans="1:5" ht="15.75" customHeight="1" x14ac:dyDescent="0.25">
      <c r="A272" s="62"/>
      <c r="B272" s="62"/>
      <c r="C272" s="62"/>
      <c r="D272" s="62"/>
      <c r="E272" s="62"/>
    </row>
    <row r="273" spans="1:5" ht="15.75" customHeight="1" x14ac:dyDescent="0.25">
      <c r="A273" s="62"/>
      <c r="B273" s="62"/>
      <c r="C273" s="62"/>
      <c r="D273" s="62"/>
      <c r="E273" s="62"/>
    </row>
    <row r="274" spans="1:5" ht="15.75" customHeight="1" x14ac:dyDescent="0.25">
      <c r="A274" s="62"/>
      <c r="B274" s="62"/>
      <c r="C274" s="62"/>
      <c r="D274" s="62"/>
      <c r="E274" s="62"/>
    </row>
    <row r="275" spans="1:5" ht="15.75" customHeight="1" x14ac:dyDescent="0.25">
      <c r="A275" s="62"/>
      <c r="B275" s="62"/>
      <c r="C275" s="62"/>
      <c r="D275" s="62"/>
      <c r="E275" s="62"/>
    </row>
    <row r="276" spans="1:5" ht="15.75" customHeight="1" x14ac:dyDescent="0.25"/>
    <row r="277" spans="1:5" ht="15.75" customHeight="1" x14ac:dyDescent="0.25"/>
    <row r="278" spans="1:5" ht="15.75" customHeight="1" x14ac:dyDescent="0.25"/>
    <row r="279" spans="1:5" ht="15.75" customHeight="1" x14ac:dyDescent="0.25"/>
    <row r="280" spans="1:5" ht="15.75" customHeight="1" x14ac:dyDescent="0.25"/>
    <row r="281" spans="1:5" ht="15.75" customHeight="1" x14ac:dyDescent="0.25"/>
    <row r="282" spans="1:5" ht="15.75" customHeight="1" x14ac:dyDescent="0.25"/>
    <row r="283" spans="1:5" ht="15.75" customHeight="1" x14ac:dyDescent="0.25"/>
    <row r="284" spans="1:5" ht="15.75" customHeight="1" x14ac:dyDescent="0.25"/>
    <row r="285" spans="1:5" ht="15.75" customHeight="1" x14ac:dyDescent="0.25"/>
    <row r="286" spans="1:5" ht="15.75" customHeight="1" x14ac:dyDescent="0.25"/>
    <row r="287" spans="1:5" ht="15.75" customHeight="1" x14ac:dyDescent="0.25"/>
    <row r="288" spans="1:5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">
    <mergeCell ref="A1:A2"/>
    <mergeCell ref="B1:E2"/>
  </mergeCells>
  <dataValidations count="1">
    <dataValidation type="custom" allowBlank="1" showDropDown="1" sqref="B4:C75 E4:E75">
      <formula1>AND(ISNUMBER(B4),(NOT(OR(NOT(ISERROR(DATEVALUE(B4))), AND(ISNUMBER(B4), LEFT(CELL("format", B4))="D")))))</formula1>
    </dataValidation>
  </dataValidations>
  <pageMargins left="0.511811024" right="0.511811024" top="0.78740157499999996" bottom="0.78740157499999996" header="0" footer="0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defaultColWidth="12.59765625" defaultRowHeight="15" customHeight="1" x14ac:dyDescent="0.25"/>
  <cols>
    <col min="1" max="1" width="70.09765625" customWidth="1"/>
    <col min="2" max="6" width="7.59765625" customWidth="1"/>
  </cols>
  <sheetData>
    <row r="1" spans="1:1" ht="13.8" x14ac:dyDescent="0.25">
      <c r="A1" s="69" t="s">
        <v>77</v>
      </c>
    </row>
    <row r="2" spans="1:1" ht="13.8" x14ac:dyDescent="0.25">
      <c r="A2" s="69" t="s">
        <v>78</v>
      </c>
    </row>
    <row r="3" spans="1:1" ht="13.8" x14ac:dyDescent="0.25">
      <c r="A3" s="69" t="s">
        <v>79</v>
      </c>
    </row>
    <row r="4" spans="1:1" ht="13.8" x14ac:dyDescent="0.25">
      <c r="A4" s="69" t="s">
        <v>80</v>
      </c>
    </row>
    <row r="5" spans="1:1" ht="13.8" x14ac:dyDescent="0.25">
      <c r="A5" s="69" t="s">
        <v>81</v>
      </c>
    </row>
    <row r="6" spans="1:1" ht="13.8" x14ac:dyDescent="0.25">
      <c r="A6" s="69" t="s">
        <v>82</v>
      </c>
    </row>
    <row r="7" spans="1:1" ht="13.8" x14ac:dyDescent="0.25">
      <c r="A7" s="69" t="s">
        <v>83</v>
      </c>
    </row>
    <row r="8" spans="1:1" ht="13.8" x14ac:dyDescent="0.25">
      <c r="A8" s="69" t="s">
        <v>84</v>
      </c>
    </row>
    <row r="9" spans="1:1" ht="13.8" x14ac:dyDescent="0.25">
      <c r="A9" s="69" t="s">
        <v>85</v>
      </c>
    </row>
    <row r="10" spans="1:1" ht="13.8" x14ac:dyDescent="0.25">
      <c r="A10" s="69" t="s">
        <v>86</v>
      </c>
    </row>
    <row r="11" spans="1:1" ht="13.8" x14ac:dyDescent="0.25">
      <c r="A11" s="69" t="s">
        <v>87</v>
      </c>
    </row>
    <row r="12" spans="1:1" ht="13.8" x14ac:dyDescent="0.25">
      <c r="A12" s="69" t="s">
        <v>88</v>
      </c>
    </row>
    <row r="13" spans="1:1" ht="13.8" x14ac:dyDescent="0.25">
      <c r="A13" s="69" t="s">
        <v>89</v>
      </c>
    </row>
    <row r="14" spans="1:1" ht="13.8" x14ac:dyDescent="0.25">
      <c r="A14" s="69" t="s">
        <v>90</v>
      </c>
    </row>
    <row r="15" spans="1:1" ht="13.8" x14ac:dyDescent="0.25">
      <c r="A15" s="69" t="s">
        <v>91</v>
      </c>
    </row>
    <row r="16" spans="1:1" ht="13.8" x14ac:dyDescent="0.25">
      <c r="A16" s="69" t="s">
        <v>92</v>
      </c>
    </row>
    <row r="17" spans="1:1" ht="13.8" x14ac:dyDescent="0.25">
      <c r="A17" s="69" t="s">
        <v>93</v>
      </c>
    </row>
    <row r="18" spans="1:1" ht="13.8" x14ac:dyDescent="0.25">
      <c r="A18" s="69" t="s">
        <v>94</v>
      </c>
    </row>
    <row r="19" spans="1:1" ht="13.8" x14ac:dyDescent="0.25">
      <c r="A19" s="69" t="s">
        <v>95</v>
      </c>
    </row>
    <row r="20" spans="1:1" ht="13.8" x14ac:dyDescent="0.25">
      <c r="A20" s="69" t="s">
        <v>96</v>
      </c>
    </row>
    <row r="21" spans="1:1" ht="15.75" customHeight="1" x14ac:dyDescent="0.25">
      <c r="A21" s="69" t="s">
        <v>97</v>
      </c>
    </row>
    <row r="22" spans="1:1" ht="15.75" customHeight="1" x14ac:dyDescent="0.25">
      <c r="A22" s="69" t="s">
        <v>98</v>
      </c>
    </row>
    <row r="23" spans="1:1" ht="15.75" customHeight="1" x14ac:dyDescent="0.25">
      <c r="A23" s="69" t="s">
        <v>99</v>
      </c>
    </row>
    <row r="24" spans="1:1" ht="15.75" customHeight="1" x14ac:dyDescent="0.25">
      <c r="A24" s="69" t="s">
        <v>100</v>
      </c>
    </row>
    <row r="25" spans="1:1" ht="15.75" customHeight="1" x14ac:dyDescent="0.25">
      <c r="A25" s="69" t="s">
        <v>101</v>
      </c>
    </row>
    <row r="26" spans="1:1" ht="15.75" customHeight="1" x14ac:dyDescent="0.25">
      <c r="A26" s="69" t="s">
        <v>102</v>
      </c>
    </row>
    <row r="27" spans="1:1" ht="15.75" customHeight="1" x14ac:dyDescent="0.25">
      <c r="A27" s="69" t="s">
        <v>103</v>
      </c>
    </row>
    <row r="28" spans="1:1" ht="15.75" customHeight="1" x14ac:dyDescent="0.25">
      <c r="A28" s="69" t="s">
        <v>104</v>
      </c>
    </row>
    <row r="29" spans="1:1" ht="15.75" customHeight="1" x14ac:dyDescent="0.25">
      <c r="A29" s="69" t="s">
        <v>105</v>
      </c>
    </row>
    <row r="30" spans="1:1" ht="15.75" customHeight="1" x14ac:dyDescent="0.25">
      <c r="A30" s="69" t="s">
        <v>106</v>
      </c>
    </row>
    <row r="31" spans="1:1" ht="15.75" customHeight="1" x14ac:dyDescent="0.25">
      <c r="A31" s="69" t="s">
        <v>107</v>
      </c>
    </row>
    <row r="32" spans="1:1" ht="15.75" customHeight="1" x14ac:dyDescent="0.25">
      <c r="A32" s="69" t="s">
        <v>108</v>
      </c>
    </row>
    <row r="33" spans="1:1" ht="15.75" customHeight="1" x14ac:dyDescent="0.25">
      <c r="A33" s="69" t="s">
        <v>109</v>
      </c>
    </row>
    <row r="34" spans="1:1" ht="15.75" customHeight="1" x14ac:dyDescent="0.25">
      <c r="A34" s="69" t="s">
        <v>110</v>
      </c>
    </row>
    <row r="35" spans="1:1" ht="15.75" customHeight="1" x14ac:dyDescent="0.25">
      <c r="A35" s="69" t="s">
        <v>111</v>
      </c>
    </row>
    <row r="36" spans="1:1" ht="15.75" customHeight="1" x14ac:dyDescent="0.25">
      <c r="A36" s="69" t="s">
        <v>112</v>
      </c>
    </row>
    <row r="37" spans="1:1" ht="15.75" customHeight="1" x14ac:dyDescent="0.25">
      <c r="A37" s="69" t="s">
        <v>113</v>
      </c>
    </row>
    <row r="38" spans="1:1" ht="15.75" customHeight="1" x14ac:dyDescent="0.25">
      <c r="A38" s="69" t="s">
        <v>114</v>
      </c>
    </row>
    <row r="39" spans="1:1" ht="15.75" customHeight="1" x14ac:dyDescent="0.25">
      <c r="A39" s="69" t="s">
        <v>115</v>
      </c>
    </row>
    <row r="40" spans="1:1" ht="15.75" customHeight="1" x14ac:dyDescent="0.25">
      <c r="A40" s="69" t="s">
        <v>116</v>
      </c>
    </row>
    <row r="41" spans="1:1" ht="15.75" customHeight="1" x14ac:dyDescent="0.25">
      <c r="A41" s="69" t="s">
        <v>117</v>
      </c>
    </row>
    <row r="42" spans="1:1" ht="15.75" customHeight="1" x14ac:dyDescent="0.25">
      <c r="A42" s="69" t="s">
        <v>118</v>
      </c>
    </row>
    <row r="43" spans="1:1" ht="15.75" customHeight="1" x14ac:dyDescent="0.25">
      <c r="A43" s="69" t="s">
        <v>119</v>
      </c>
    </row>
    <row r="44" spans="1:1" ht="15.75" customHeight="1" x14ac:dyDescent="0.25">
      <c r="A44" s="69" t="s">
        <v>120</v>
      </c>
    </row>
    <row r="45" spans="1:1" ht="15.75" customHeight="1" x14ac:dyDescent="0.25">
      <c r="A45" s="69" t="s">
        <v>121</v>
      </c>
    </row>
    <row r="46" spans="1:1" ht="15.75" customHeight="1" x14ac:dyDescent="0.25">
      <c r="A46" s="69" t="s">
        <v>122</v>
      </c>
    </row>
    <row r="47" spans="1:1" ht="15.75" customHeight="1" x14ac:dyDescent="0.25">
      <c r="A47" s="69" t="s">
        <v>123</v>
      </c>
    </row>
    <row r="48" spans="1:1" ht="15.75" customHeight="1" x14ac:dyDescent="0.25">
      <c r="A48" s="69" t="s">
        <v>124</v>
      </c>
    </row>
    <row r="49" spans="1:1" ht="15.75" customHeight="1" x14ac:dyDescent="0.25">
      <c r="A49" s="70" t="s">
        <v>125</v>
      </c>
    </row>
    <row r="50" spans="1:1" ht="15.75" customHeight="1" x14ac:dyDescent="0.25"/>
    <row r="51" spans="1:1" ht="15.75" customHeight="1" x14ac:dyDescent="0.25"/>
    <row r="52" spans="1:1" ht="15.75" customHeight="1" x14ac:dyDescent="0.25"/>
    <row r="53" spans="1:1" ht="15.75" customHeight="1" x14ac:dyDescent="0.25"/>
    <row r="54" spans="1:1" ht="15.75" customHeight="1" x14ac:dyDescent="0.25"/>
    <row r="55" spans="1:1" ht="15.75" customHeight="1" x14ac:dyDescent="0.25"/>
    <row r="56" spans="1:1" ht="15.75" customHeight="1" x14ac:dyDescent="0.25"/>
    <row r="57" spans="1:1" ht="15.75" customHeight="1" x14ac:dyDescent="0.25"/>
    <row r="58" spans="1:1" ht="15.75" customHeight="1" x14ac:dyDescent="0.25"/>
    <row r="59" spans="1:1" ht="15.75" customHeight="1" x14ac:dyDescent="0.25"/>
    <row r="60" spans="1:1" ht="15.75" customHeight="1" x14ac:dyDescent="0.25"/>
    <row r="61" spans="1:1" ht="15.75" customHeight="1" x14ac:dyDescent="0.25"/>
    <row r="62" spans="1:1" ht="15.75" customHeight="1" x14ac:dyDescent="0.25"/>
    <row r="63" spans="1:1" ht="15.75" customHeight="1" x14ac:dyDescent="0.25"/>
    <row r="64" spans="1:1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UFAPE</vt:lpstr>
      <vt:lpstr>Plan2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Josabete Carvalho</cp:lastModifiedBy>
  <dcterms:modified xsi:type="dcterms:W3CDTF">2026-03-22T19:28:44Z</dcterms:modified>
</cp:coreProperties>
</file>